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v.butkeviciene\My Documents\2023 BIUDŽETAS\Taryba 2022-12-21\"/>
    </mc:Choice>
  </mc:AlternateContent>
  <xr:revisionPtr revIDLastSave="0" documentId="8_{38FEF446-8345-4347-B4FB-9C2A62FF9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edas saulės elektrinė SL" sheetId="19" r:id="rId1"/>
  </sheets>
  <calcPr calcId="191029"/>
</workbook>
</file>

<file path=xl/calcChain.xml><?xml version="1.0" encoding="utf-8"?>
<calcChain xmlns="http://schemas.openxmlformats.org/spreadsheetml/2006/main">
  <c r="B44" i="19" l="1"/>
  <c r="B52" i="19" s="1"/>
</calcChain>
</file>

<file path=xl/sharedStrings.xml><?xml version="1.0" encoding="utf-8"?>
<sst xmlns="http://schemas.openxmlformats.org/spreadsheetml/2006/main" count="45" uniqueCount="44">
  <si>
    <t>iš jų:</t>
  </si>
  <si>
    <t>Iš viso</t>
  </si>
  <si>
    <t>Jono Basanavičiaus gimnazija</t>
  </si>
  <si>
    <t>Antano Smetonos gimnazija</t>
  </si>
  <si>
    <t>Taujėnų gimnazija</t>
  </si>
  <si>
    <t>Pašilės progimnazija</t>
  </si>
  <si>
    <t>Meno mokykla</t>
  </si>
  <si>
    <t>Sporto centras</t>
  </si>
  <si>
    <t>Želvos gimnazija</t>
  </si>
  <si>
    <t>Užupio pagrindinė mokykla</t>
  </si>
  <si>
    <t>Dukstynos pagrindinė mokykla</t>
  </si>
  <si>
    <t>Deltuvos pagrindinė mokykla</t>
  </si>
  <si>
    <t>Vidiškių pagrindinė mokykla</t>
  </si>
  <si>
    <t>Švietimo pagalbos tarnyba</t>
  </si>
  <si>
    <t>Ukmergės globos centras</t>
  </si>
  <si>
    <t>„Šilo“ progimnazija</t>
  </si>
  <si>
    <t>Senamiesčio progimnazija</t>
  </si>
  <si>
    <t>Veprių mokykla- daugiafunkcis centras</t>
  </si>
  <si>
    <t>Ukmergės socialinių paslaugų centras</t>
  </si>
  <si>
    <t>Siesikų pagrindinė mokykla</t>
  </si>
  <si>
    <t xml:space="preserve"> „Ryto“ specialioji mokykla</t>
  </si>
  <si>
    <t>Visuomenės sveikatos biuras</t>
  </si>
  <si>
    <t>Vaikų lopšelis-darželis „Nykštukas“</t>
  </si>
  <si>
    <t>Vaikų lopšelis-darželis „Buratinas“</t>
  </si>
  <si>
    <t>Vaikų lopšelis-darželis „Žiogelis“</t>
  </si>
  <si>
    <t>Ukmergės rajono savivaldybės tarybos</t>
  </si>
  <si>
    <t>2023 m. sausio      d. sprendimo Nr.</t>
  </si>
  <si>
    <t xml:space="preserve"> Viešosios infrastruktūros  plėtros programa</t>
  </si>
  <si>
    <t>Vaikų lopšelis-darželis „Eglutė“</t>
  </si>
  <si>
    <t>Vaikų lopšelis-darželis „Saulutė“</t>
  </si>
  <si>
    <t>Vaikų lopšelis-darželis „Vaikystė“</t>
  </si>
  <si>
    <t>Ukmergės rajono savivaldybės Vlado Šlaito viešoji biblioteka</t>
  </si>
  <si>
    <t>Ukmergės kultūros centras</t>
  </si>
  <si>
    <t>Ukmergės kraštotyros muziejus</t>
  </si>
  <si>
    <t>Ukmergės rajono savivaldybės administracija</t>
  </si>
  <si>
    <t xml:space="preserve">VšĮ Ukmergės ligoninė </t>
  </si>
  <si>
    <t>VšĮ Ukmergės pirminės sveikatos priežiūros centras</t>
  </si>
  <si>
    <t>VšĮ Jaunimo laisvalaikio centras</t>
  </si>
  <si>
    <t>VšĮ Ukmergės šeimos centras</t>
  </si>
  <si>
    <t>Asignavimų valdytojai</t>
  </si>
  <si>
    <t>Asignavimai, tūkst. Eur</t>
  </si>
  <si>
    <t>Ukmergės rajono savivaldybės priešgaisrinė tarnyba</t>
  </si>
  <si>
    <t>PROJEKTO „ATSINAUJINANČIŲ ENERGIJOS IŠTEKLIŲ (SAULĖS) PANAUDOJIMAS UKMERGĖS RAJONO SAVIVALDYBĖS ELEKTROS ENERGIJOS POREIKIAMS“ FINANSAVIMAS (Skolintos lėšos)</t>
  </si>
  <si>
    <t>4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</si>
</sst>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b/>
      <sz val="18"/>
      <color indexed="54"/>
      <name val="Calibri Light"/>
      <family val="2"/>
      <charset val="186"/>
    </font>
    <font>
      <b/>
      <sz val="12"/>
      <name val="Times New Roman"/>
      <family val="1"/>
      <charset val="186"/>
    </font>
    <font>
      <b/>
      <i/>
      <sz val="10"/>
      <color indexed="10"/>
      <name val="Times New Roman"/>
      <family val="1"/>
      <charset val="186"/>
    </font>
    <font>
      <b/>
      <sz val="10"/>
      <color rgb="FFFF0000"/>
      <name val="Arial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6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2" fillId="16" borderId="4" applyNumberFormat="0" applyAlignment="0" applyProtection="0"/>
    <xf numFmtId="0" fontId="11" fillId="0" borderId="0" applyNumberFormat="0" applyFill="0" applyBorder="0" applyAlignment="0" applyProtection="0"/>
    <xf numFmtId="0" fontId="13" fillId="7" borderId="5" applyNumberFormat="0" applyAlignment="0" applyProtection="0"/>
    <xf numFmtId="0" fontId="14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2" fillId="22" borderId="6" applyNumberFormat="0" applyFont="0" applyAlignment="0" applyProtection="0"/>
    <xf numFmtId="0" fontId="15" fillId="0" borderId="0" applyNumberFormat="0" applyFill="0" applyBorder="0" applyAlignment="0" applyProtection="0"/>
    <xf numFmtId="0" fontId="16" fillId="16" borderId="5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23" borderId="9" applyNumberFormat="0" applyAlignment="0" applyProtection="0"/>
    <xf numFmtId="0" fontId="2" fillId="0" borderId="0"/>
    <xf numFmtId="0" fontId="1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4" borderId="0" applyNumberFormat="0" applyBorder="0" applyAlignment="0" applyProtection="0"/>
    <xf numFmtId="0" fontId="5" fillId="2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20" fillId="0" borderId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1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13" fillId="7" borderId="5" applyNumberFormat="0" applyAlignment="0" applyProtection="0"/>
    <xf numFmtId="0" fontId="12" fillId="16" borderId="4" applyNumberFormat="0" applyAlignment="0" applyProtection="0"/>
    <xf numFmtId="0" fontId="16" fillId="16" borderId="5" applyNumberFormat="0" applyAlignment="0" applyProtection="0"/>
    <xf numFmtId="0" fontId="23" fillId="0" borderId="18" applyNumberFormat="0" applyFill="0" applyAlignment="0" applyProtection="0"/>
    <xf numFmtId="0" fontId="24" fillId="0" borderId="17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17" fillId="0" borderId="20" applyNumberFormat="0" applyFill="0" applyAlignment="0" applyProtection="0"/>
    <xf numFmtId="0" fontId="19" fillId="23" borderId="9" applyNumberFormat="0" applyAlignment="0" applyProtection="0"/>
    <xf numFmtId="0" fontId="26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9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22" borderId="6" applyNumberFormat="0" applyFont="0" applyAlignment="0" applyProtection="0"/>
    <xf numFmtId="0" fontId="18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0" fillId="4" borderId="0" applyNumberFormat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" fillId="0" borderId="0" xfId="0" applyFont="1"/>
    <xf numFmtId="164" fontId="21" fillId="0" borderId="13" xfId="0" applyNumberFormat="1" applyFont="1" applyBorder="1"/>
    <xf numFmtId="164" fontId="21" fillId="0" borderId="14" xfId="0" applyNumberFormat="1" applyFont="1" applyBorder="1"/>
    <xf numFmtId="164" fontId="21" fillId="0" borderId="15" xfId="0" applyNumberFormat="1" applyFont="1" applyBorder="1"/>
    <xf numFmtId="164" fontId="20" fillId="0" borderId="15" xfId="0" applyNumberFormat="1" applyFont="1" applyBorder="1"/>
    <xf numFmtId="164" fontId="20" fillId="0" borderId="16" xfId="0" applyNumberFormat="1" applyFont="1" applyBorder="1"/>
    <xf numFmtId="0" fontId="20" fillId="0" borderId="15" xfId="0" applyFont="1" applyBorder="1"/>
    <xf numFmtId="0" fontId="20" fillId="0" borderId="16" xfId="0" applyFont="1" applyBorder="1"/>
    <xf numFmtId="0" fontId="21" fillId="0" borderId="13" xfId="0" applyFont="1" applyBorder="1"/>
    <xf numFmtId="0" fontId="22" fillId="0" borderId="0" xfId="0" applyFont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164" fontId="21" fillId="0" borderId="16" xfId="0" applyNumberFormat="1" applyFont="1" applyBorder="1"/>
    <xf numFmtId="0" fontId="28" fillId="0" borderId="0" xfId="0" applyFont="1"/>
    <xf numFmtId="164" fontId="29" fillId="0" borderId="0" xfId="0" applyNumberFormat="1" applyFont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</cellXfs>
  <cellStyles count="86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20% - Акцент1" xfId="44" xr:uid="{20E29A56-EEDF-40C0-B8D7-A2A34E9F4A07}"/>
    <cellStyle name="20% - Акцент2" xfId="45" xr:uid="{AB3C9D6F-8639-4E1C-8DBD-4E484298DE8C}"/>
    <cellStyle name="20% - Акцент3" xfId="46" xr:uid="{360100FE-31D4-4494-9987-0EEFC7218634}"/>
    <cellStyle name="20% - Акцент4" xfId="47" xr:uid="{C0DA269A-7DC8-4FDD-800E-84CC2F94ED09}"/>
    <cellStyle name="20% - Акцент5" xfId="48" xr:uid="{AC0B27C6-89B2-4D55-A157-53C07315A9A7}"/>
    <cellStyle name="20% - Акцент6" xfId="49" xr:uid="{25427084-D2CD-4694-9F3D-BDBC8473310E}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40% - Акцент1" xfId="50" xr:uid="{6715D120-B89F-4E22-A734-EA53B30FE7C9}"/>
    <cellStyle name="40% - Акцент2" xfId="51" xr:uid="{CFEF35E4-65C8-440E-81CC-D107E0A438C6}"/>
    <cellStyle name="40% - Акцент3" xfId="52" xr:uid="{E42F228A-94FE-49A9-94B6-433EED4AC0AE}"/>
    <cellStyle name="40% - Акцент4" xfId="53" xr:uid="{35FBEE2A-C971-49A7-91F1-CD82827D7820}"/>
    <cellStyle name="40% - Акцент5" xfId="54" xr:uid="{2454567E-6462-4A2B-9676-F8AC2ED460D1}"/>
    <cellStyle name="40% - Акцент6" xfId="55" xr:uid="{79CACE9D-60EF-4B65-BD11-E57CC6A04488}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60% - Акцент1" xfId="56" xr:uid="{10421F91-192A-46FA-BA91-710C65E99CD9}"/>
    <cellStyle name="60% - Акцент2" xfId="57" xr:uid="{6D585851-76D0-4058-8E2E-70871434CD3A}"/>
    <cellStyle name="60% - Акцент3" xfId="58" xr:uid="{94538D7B-7FAF-4ED3-B6C8-3F001DB29781}"/>
    <cellStyle name="60% - Акцент4" xfId="59" xr:uid="{56F1C6B3-6FD9-40C0-BCF2-31C65EBCFD64}"/>
    <cellStyle name="60% - Акцент5" xfId="60" xr:uid="{423F3125-C487-463C-A17C-6FE9E37C6B07}"/>
    <cellStyle name="60% - Акцент6" xfId="61" xr:uid="{F67875BE-0062-40FB-A3DF-082BFD3AF675}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prastas 2" xfId="42" xr:uid="{00000000-0005-0000-0000-00001B000000}"/>
    <cellStyle name="Įprastas 2 2" xfId="62" xr:uid="{4265BF6C-EABF-45EE-BB90-447E18993834}"/>
    <cellStyle name="Įprastas 3" xfId="43" xr:uid="{0DBED0FF-E0DE-4C38-9CD3-8CB9DD02488C}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Paryškinimas 1" xfId="30" builtinId="29" customBuiltin="1"/>
    <cellStyle name="Paryškinimas 2" xfId="31" builtinId="33" customBuiltin="1"/>
    <cellStyle name="Paryškinimas 3" xfId="32" builtinId="37" customBuiltin="1"/>
    <cellStyle name="Paryškinimas 4" xfId="33" builtinId="41" customBuiltin="1"/>
    <cellStyle name="Paryškinimas 5" xfId="34" builtinId="45" customBuiltin="1"/>
    <cellStyle name="Paryškinimas 6" xfId="35" builtinId="49" customBuiltin="1"/>
    <cellStyle name="Pastaba" xfId="36" builtinId="10" customBuiltin="1"/>
    <cellStyle name="Pavadinimas" xfId="37" builtinId="15" customBuiltin="1"/>
    <cellStyle name="Skaičiavimas" xfId="38" builtinId="22" customBuiltin="1"/>
    <cellStyle name="Suma" xfId="39" builtinId="25" customBuiltin="1"/>
    <cellStyle name="Susietas langelis" xfId="40" builtinId="24" customBuiltin="1"/>
    <cellStyle name="Tikrinimo langelis" xfId="41" builtinId="23" customBuiltin="1"/>
    <cellStyle name="Акцент1" xfId="63" xr:uid="{F903D690-6199-4013-AE48-906DED696F49}"/>
    <cellStyle name="Акцент2" xfId="64" xr:uid="{75DB8193-E5BC-4B65-9E94-D5918B00CB68}"/>
    <cellStyle name="Акцент3" xfId="65" xr:uid="{5B079FC8-5933-4DB5-85EE-1C1573EE85E3}"/>
    <cellStyle name="Акцент4" xfId="66" xr:uid="{1F52778A-7BE4-4679-9B98-BB90AA9D3724}"/>
    <cellStyle name="Акцент5" xfId="67" xr:uid="{DFD73A41-741F-4BEF-A36B-47FA476D8C7A}"/>
    <cellStyle name="Акцент6" xfId="68" xr:uid="{666EB704-67CE-4ABF-9154-47228957063D}"/>
    <cellStyle name="Ввод " xfId="69" xr:uid="{D109CB91-464F-478B-A8D4-7253863601FF}"/>
    <cellStyle name="Вывод" xfId="70" xr:uid="{59E9E2E0-76E0-458B-BEC4-EF1C969B4F07}"/>
    <cellStyle name="Вычисление" xfId="71" xr:uid="{1DDF8C67-677A-4F32-9B32-B8669C64A436}"/>
    <cellStyle name="Заголовок 1" xfId="72" xr:uid="{1B95C195-9BAC-432D-97A5-E902C7A50704}"/>
    <cellStyle name="Заголовок 2" xfId="73" xr:uid="{9FEE3E4D-2AFE-4FE3-B335-FE2FB061C84F}"/>
    <cellStyle name="Заголовок 3" xfId="74" xr:uid="{1A1E53B8-9279-4B4B-932D-4BA7690FF093}"/>
    <cellStyle name="Заголовок 4" xfId="75" xr:uid="{F2AB86DB-5728-41D1-8FF1-E720181AA182}"/>
    <cellStyle name="Итог" xfId="76" xr:uid="{C1F88597-1727-4D3E-950F-78D631066C33}"/>
    <cellStyle name="Контрольная ячейка" xfId="77" xr:uid="{0E9F1FC9-73CE-4276-8CBE-1BAD5A5052FD}"/>
    <cellStyle name="Название" xfId="78" xr:uid="{AA21AE1F-958C-42EF-80B2-CED638C70388}"/>
    <cellStyle name="Нейтральный" xfId="79" xr:uid="{768C54F8-2629-47B2-B1CE-4276E6DC6DB1}"/>
    <cellStyle name="Плохой" xfId="80" xr:uid="{DF15BE6D-A097-4098-9926-DB7688135EA2}"/>
    <cellStyle name="Пояснение" xfId="81" xr:uid="{33724FE5-300C-4CD3-83D8-89D587AE8CFC}"/>
    <cellStyle name="Примечание" xfId="82" xr:uid="{95277567-60E2-428F-8011-D441726931FB}"/>
    <cellStyle name="Связанная ячейка" xfId="83" xr:uid="{59A2F22F-DE12-4BF0-9BB3-2FCDC6EFB2EC}"/>
    <cellStyle name="Текст предупреждения" xfId="84" xr:uid="{5F3C2B0C-1C58-43F2-8C4B-1CCB89F9EF0B}"/>
    <cellStyle name="Хороший" xfId="85" xr:uid="{A3D22BC6-05FC-41A4-B288-402DBEB609A7}"/>
  </cellStyles>
  <dxfs count="0"/>
  <tableStyles count="0" defaultTableStyle="TableStyleMedium2" defaultPivotStyle="PivotStyleLight16"/>
  <colors>
    <mruColors>
      <color rgb="FFC4BD97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workbookViewId="0">
      <pane ySplit="7" topLeftCell="A14" activePane="bottomLeft" state="frozen"/>
      <selection pane="bottomLeft" activeCell="H6" sqref="H6"/>
    </sheetView>
  </sheetViews>
  <sheetFormatPr defaultRowHeight="12.75" x14ac:dyDescent="0.2"/>
  <cols>
    <col min="1" max="1" width="55.5703125" customWidth="1"/>
    <col min="2" max="2" width="26.28515625" customWidth="1"/>
  </cols>
  <sheetData>
    <row r="1" spans="1:2" x14ac:dyDescent="0.2">
      <c r="B1" s="1" t="s">
        <v>25</v>
      </c>
    </row>
    <row r="2" spans="1:2" x14ac:dyDescent="0.2">
      <c r="B2" s="1" t="s">
        <v>26</v>
      </c>
    </row>
    <row r="3" spans="1:2" x14ac:dyDescent="0.2">
      <c r="B3" s="1" t="s">
        <v>43</v>
      </c>
    </row>
    <row r="4" spans="1:2" x14ac:dyDescent="0.2">
      <c r="A4" s="1"/>
      <c r="B4" s="1"/>
    </row>
    <row r="5" spans="1:2" ht="48" customHeight="1" x14ac:dyDescent="0.25">
      <c r="A5" s="23" t="s">
        <v>42</v>
      </c>
      <c r="B5" s="23"/>
    </row>
    <row r="6" spans="1:2" x14ac:dyDescent="0.2">
      <c r="A6" s="24"/>
      <c r="B6" s="24"/>
    </row>
    <row r="7" spans="1:2" ht="14.25" thickBot="1" x14ac:dyDescent="0.3">
      <c r="A7" s="11"/>
      <c r="B7" s="15"/>
    </row>
    <row r="8" spans="1:2" ht="15.75" customHeight="1" x14ac:dyDescent="0.2">
      <c r="A8" s="20" t="s">
        <v>39</v>
      </c>
      <c r="B8" s="17" t="s">
        <v>40</v>
      </c>
    </row>
    <row r="9" spans="1:2" x14ac:dyDescent="0.2">
      <c r="A9" s="21"/>
      <c r="B9" s="18"/>
    </row>
    <row r="10" spans="1:2" x14ac:dyDescent="0.2">
      <c r="A10" s="21"/>
      <c r="B10" s="18"/>
    </row>
    <row r="11" spans="1:2" ht="13.5" thickBot="1" x14ac:dyDescent="0.25">
      <c r="A11" s="22"/>
      <c r="B11" s="19"/>
    </row>
    <row r="12" spans="1:2" x14ac:dyDescent="0.2">
      <c r="A12" s="12" t="s">
        <v>27</v>
      </c>
      <c r="B12" s="4"/>
    </row>
    <row r="13" spans="1:2" x14ac:dyDescent="0.2">
      <c r="A13" s="13"/>
      <c r="B13" s="5"/>
    </row>
    <row r="14" spans="1:2" x14ac:dyDescent="0.2">
      <c r="A14" s="8" t="s">
        <v>23</v>
      </c>
      <c r="B14" s="6">
        <v>10.1</v>
      </c>
    </row>
    <row r="15" spans="1:2" x14ac:dyDescent="0.2">
      <c r="A15" s="8" t="s">
        <v>28</v>
      </c>
      <c r="B15" s="6">
        <v>22.4</v>
      </c>
    </row>
    <row r="16" spans="1:2" x14ac:dyDescent="0.2">
      <c r="A16" s="8" t="s">
        <v>22</v>
      </c>
      <c r="B16" s="6">
        <v>15.7</v>
      </c>
    </row>
    <row r="17" spans="1:2" x14ac:dyDescent="0.2">
      <c r="A17" s="8" t="s">
        <v>29</v>
      </c>
      <c r="B17" s="6">
        <v>8.9</v>
      </c>
    </row>
    <row r="18" spans="1:2" x14ac:dyDescent="0.2">
      <c r="A18" s="8" t="s">
        <v>30</v>
      </c>
      <c r="B18" s="6">
        <v>9.6999999999999993</v>
      </c>
    </row>
    <row r="19" spans="1:2" x14ac:dyDescent="0.2">
      <c r="A19" s="8" t="s">
        <v>24</v>
      </c>
      <c r="B19" s="6">
        <v>10.8</v>
      </c>
    </row>
    <row r="20" spans="1:2" x14ac:dyDescent="0.2">
      <c r="A20" s="8" t="s">
        <v>2</v>
      </c>
      <c r="B20" s="6">
        <v>18.2</v>
      </c>
    </row>
    <row r="21" spans="1:2" x14ac:dyDescent="0.2">
      <c r="A21" s="8" t="s">
        <v>3</v>
      </c>
      <c r="B21" s="6">
        <v>31.4</v>
      </c>
    </row>
    <row r="22" spans="1:2" x14ac:dyDescent="0.2">
      <c r="A22" s="8" t="s">
        <v>4</v>
      </c>
      <c r="B22" s="6">
        <v>20.8</v>
      </c>
    </row>
    <row r="23" spans="1:2" x14ac:dyDescent="0.2">
      <c r="A23" s="8" t="s">
        <v>8</v>
      </c>
      <c r="B23" s="6">
        <v>12.7</v>
      </c>
    </row>
    <row r="24" spans="1:2" x14ac:dyDescent="0.2">
      <c r="A24" s="8" t="s">
        <v>17</v>
      </c>
      <c r="B24" s="6">
        <v>10.5</v>
      </c>
    </row>
    <row r="25" spans="1:2" x14ac:dyDescent="0.2">
      <c r="A25" s="8" t="s">
        <v>16</v>
      </c>
      <c r="B25" s="6">
        <v>26.1</v>
      </c>
    </row>
    <row r="26" spans="1:2" x14ac:dyDescent="0.2">
      <c r="A26" s="8" t="s">
        <v>10</v>
      </c>
      <c r="B26" s="6">
        <v>21.8</v>
      </c>
    </row>
    <row r="27" spans="1:2" x14ac:dyDescent="0.2">
      <c r="A27" s="8" t="s">
        <v>9</v>
      </c>
      <c r="B27" s="6">
        <v>23.9</v>
      </c>
    </row>
    <row r="28" spans="1:2" x14ac:dyDescent="0.2">
      <c r="A28" s="8" t="s">
        <v>15</v>
      </c>
      <c r="B28" s="6">
        <v>36.700000000000003</v>
      </c>
    </row>
    <row r="29" spans="1:2" x14ac:dyDescent="0.2">
      <c r="A29" s="8" t="s">
        <v>5</v>
      </c>
      <c r="B29" s="6">
        <v>12</v>
      </c>
    </row>
    <row r="30" spans="1:2" x14ac:dyDescent="0.2">
      <c r="A30" s="8" t="s">
        <v>11</v>
      </c>
      <c r="B30" s="6">
        <v>13.6</v>
      </c>
    </row>
    <row r="31" spans="1:2" x14ac:dyDescent="0.2">
      <c r="A31" s="8" t="s">
        <v>19</v>
      </c>
      <c r="B31" s="6">
        <v>22.5</v>
      </c>
    </row>
    <row r="32" spans="1:2" x14ac:dyDescent="0.2">
      <c r="A32" s="8" t="s">
        <v>12</v>
      </c>
      <c r="B32" s="6">
        <v>13.7</v>
      </c>
    </row>
    <row r="33" spans="1:2" x14ac:dyDescent="0.2">
      <c r="A33" s="8" t="s">
        <v>20</v>
      </c>
      <c r="B33" s="6">
        <v>17.5</v>
      </c>
    </row>
    <row r="34" spans="1:2" x14ac:dyDescent="0.2">
      <c r="A34" s="8" t="s">
        <v>6</v>
      </c>
      <c r="B34" s="6">
        <v>9.9</v>
      </c>
    </row>
    <row r="35" spans="1:2" x14ac:dyDescent="0.2">
      <c r="A35" s="8" t="s">
        <v>7</v>
      </c>
      <c r="B35" s="6">
        <v>52</v>
      </c>
    </row>
    <row r="36" spans="1:2" x14ac:dyDescent="0.2">
      <c r="A36" s="8" t="s">
        <v>13</v>
      </c>
      <c r="B36" s="6">
        <v>33.700000000000003</v>
      </c>
    </row>
    <row r="37" spans="1:2" x14ac:dyDescent="0.2">
      <c r="A37" s="8" t="s">
        <v>18</v>
      </c>
      <c r="B37" s="6">
        <v>11.7</v>
      </c>
    </row>
    <row r="38" spans="1:2" x14ac:dyDescent="0.2">
      <c r="A38" s="8" t="s">
        <v>14</v>
      </c>
      <c r="B38" s="6">
        <v>19.399999999999999</v>
      </c>
    </row>
    <row r="39" spans="1:2" x14ac:dyDescent="0.2">
      <c r="A39" s="8" t="s">
        <v>21</v>
      </c>
      <c r="B39" s="6">
        <v>11.1</v>
      </c>
    </row>
    <row r="40" spans="1:2" x14ac:dyDescent="0.2">
      <c r="A40" s="8" t="s">
        <v>31</v>
      </c>
      <c r="B40" s="6">
        <v>11.8</v>
      </c>
    </row>
    <row r="41" spans="1:2" x14ac:dyDescent="0.2">
      <c r="A41" s="8" t="s">
        <v>33</v>
      </c>
      <c r="B41" s="6">
        <v>71.400000000000006</v>
      </c>
    </row>
    <row r="42" spans="1:2" x14ac:dyDescent="0.2">
      <c r="A42" s="8" t="s">
        <v>32</v>
      </c>
      <c r="B42" s="6">
        <v>33.6</v>
      </c>
    </row>
    <row r="43" spans="1:2" x14ac:dyDescent="0.2">
      <c r="A43" s="8" t="s">
        <v>41</v>
      </c>
      <c r="B43" s="6">
        <v>6.7</v>
      </c>
    </row>
    <row r="44" spans="1:2" x14ac:dyDescent="0.2">
      <c r="A44" s="8" t="s">
        <v>34</v>
      </c>
      <c r="B44" s="6">
        <f>B46+B47+B48+B49+B50</f>
        <v>664.9</v>
      </c>
    </row>
    <row r="45" spans="1:2" x14ac:dyDescent="0.2">
      <c r="A45" s="8" t="s">
        <v>0</v>
      </c>
      <c r="B45" s="6"/>
    </row>
    <row r="46" spans="1:2" x14ac:dyDescent="0.2">
      <c r="A46" s="8" t="s">
        <v>35</v>
      </c>
      <c r="B46" s="6">
        <v>176.8</v>
      </c>
    </row>
    <row r="47" spans="1:2" x14ac:dyDescent="0.2">
      <c r="A47" s="8" t="s">
        <v>36</v>
      </c>
      <c r="B47" s="6">
        <v>67.900000000000006</v>
      </c>
    </row>
    <row r="48" spans="1:2" x14ac:dyDescent="0.2">
      <c r="A48" s="8" t="s">
        <v>37</v>
      </c>
      <c r="B48" s="6">
        <v>6.1</v>
      </c>
    </row>
    <row r="49" spans="1:4" x14ac:dyDescent="0.2">
      <c r="A49" s="8" t="s">
        <v>38</v>
      </c>
      <c r="B49" s="6">
        <v>1.2</v>
      </c>
    </row>
    <row r="50" spans="1:4" x14ac:dyDescent="0.2">
      <c r="A50" s="8" t="s">
        <v>34</v>
      </c>
      <c r="B50" s="7">
        <v>412.9</v>
      </c>
      <c r="D50" s="2"/>
    </row>
    <row r="51" spans="1:4" ht="13.5" thickBot="1" x14ac:dyDescent="0.25">
      <c r="A51" s="9"/>
      <c r="B51" s="14"/>
    </row>
    <row r="52" spans="1:4" ht="13.5" thickBot="1" x14ac:dyDescent="0.25">
      <c r="A52" s="10" t="s">
        <v>1</v>
      </c>
      <c r="B52" s="3">
        <f>SUM(B14:B44)</f>
        <v>1285.2</v>
      </c>
      <c r="C52" s="16"/>
    </row>
  </sheetData>
  <mergeCells count="4">
    <mergeCell ref="B8:B11"/>
    <mergeCell ref="A8:A11"/>
    <mergeCell ref="A5:B5"/>
    <mergeCell ref="A6:B6"/>
  </mergeCells>
  <pageMargins left="0.39370078740157483" right="0" top="0.39370078740157483" bottom="0.59055118110236227" header="0.31496062992125984" footer="0.31496062992125984"/>
  <pageSetup paperSize="9" orientation="portrait" r:id="rId1"/>
  <headerFooter>
    <oddFooter>Puslapių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priedas saulės elektrinė 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Butkevičienė</dc:creator>
  <cp:lastModifiedBy>Vida Butkevičienė</cp:lastModifiedBy>
  <cp:lastPrinted>2022-11-28T09:07:51Z</cp:lastPrinted>
  <dcterms:created xsi:type="dcterms:W3CDTF">2012-02-01T10:55:10Z</dcterms:created>
  <dcterms:modified xsi:type="dcterms:W3CDTF">2022-12-20T09:17:01Z</dcterms:modified>
</cp:coreProperties>
</file>