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ursa.local\data\users\r.liubomirskiene\Desktop\NVO 2026\ATASKAITOS\"/>
    </mc:Choice>
  </mc:AlternateContent>
  <xr:revisionPtr revIDLastSave="0" documentId="13_ncr:1_{8654DACD-DE31-477B-BE3F-0D34A395E441}" xr6:coauthVersionLast="47" xr6:coauthVersionMax="47" xr10:uidLastSave="{00000000-0000-0000-0000-000000000000}"/>
  <bookViews>
    <workbookView xWindow="1170" yWindow="1170" windowWidth="21600" windowHeight="11295" xr2:uid="{48B2C90E-E54C-4156-8D4B-2821E90CCD20}"/>
  </bookViews>
  <sheets>
    <sheet name="Forma Nr.2  nuo 2026-01-01" sheetId="1" r:id="rId1"/>
  </sheets>
  <definedNames>
    <definedName name="_xlnm.Print_Titles" localSheetId="0">'Forma Nr.2  nuo 2026-01-01'!$24:$34</definedName>
    <definedName name="Z_05B54777_5D6F_4067_9B5E_F0A938B54982_.wvu.Cols" localSheetId="0" hidden="1">'Forma Nr.2  nuo 2026-01-01'!$M:$P</definedName>
    <definedName name="Z_05B54777_5D6F_4067_9B5E_F0A938B54982_.wvu.PrintTitles" localSheetId="0" hidden="1">'Forma Nr.2  nuo 2026-01-01'!$24:$30</definedName>
    <definedName name="Z_112AFAC2_77EA_44AA_BEEF_6812D11534CE_.wvu.Cols" localSheetId="0" hidden="1">'Forma Nr.2  nuo 2026-01-01'!$M:$P</definedName>
    <definedName name="Z_112AFAC2_77EA_44AA_BEEF_6812D11534CE_.wvu.PrintTitles" localSheetId="0" hidden="1">'Forma Nr.2  nuo 2026-01-01'!$24:$34</definedName>
    <definedName name="Z_2639E812_3F06_4E8B_B45B_2B63CC97A751_.wvu.Cols" localSheetId="0" hidden="1">'Forma Nr.2  nuo 2026-01-01'!$M:$P</definedName>
    <definedName name="Z_2639E812_3F06_4E8B_B45B_2B63CC97A751_.wvu.PrintTitles" localSheetId="0" hidden="1">'Forma Nr.2  nuo 2026-01-01'!$24:$34</definedName>
    <definedName name="Z_47D04100_FABF_4D8C_9C0A_1DEC9335BC02_.wvu.Cols" localSheetId="0" hidden="1">'Forma Nr.2  nuo 2026-01-01'!$M:$P</definedName>
    <definedName name="Z_47D04100_FABF_4D8C_9C0A_1DEC9335BC02_.wvu.PrintTitles" localSheetId="0" hidden="1">'Forma Nr.2  nuo 2026-01-01'!$24:$34</definedName>
    <definedName name="Z_4837D77B_C401_4018_A777_ED8FA242E629_.wvu.Cols" localSheetId="0" hidden="1">'Forma Nr.2  nuo 2026-01-01'!$M:$P</definedName>
    <definedName name="Z_4837D77B_C401_4018_A777_ED8FA242E629_.wvu.PrintTitles" localSheetId="0" hidden="1">'Forma Nr.2  nuo 2026-01-01'!$24:$34</definedName>
    <definedName name="Z_57A1E72B_DFC1_4C5D_ABA7_C1A26EB31789_.wvu.Cols" localSheetId="0" hidden="1">'Forma Nr.2  nuo 2026-01-01'!$M:$P</definedName>
    <definedName name="Z_57A1E72B_DFC1_4C5D_ABA7_C1A26EB31789_.wvu.PrintTitles" localSheetId="0" hidden="1">'Forma Nr.2  nuo 2026-01-01'!$24:$34</definedName>
    <definedName name="Z_5FCAC33A_47AA_47EB_BE57_8622821F3718_.wvu.Cols" localSheetId="0" hidden="1">'Forma Nr.2  nuo 2026-01-01'!$M:$P</definedName>
    <definedName name="Z_5FCAC33A_47AA_47EB_BE57_8622821F3718_.wvu.PrintTitles" localSheetId="0" hidden="1">'Forma Nr.2  nuo 2026-01-01'!$24:$34</definedName>
    <definedName name="Z_758123A7_07DC_4CFE_A1C3_A6CC304C1338_.wvu.Cols" localSheetId="0" hidden="1">'Forma Nr.2  nuo 2026-01-01'!$M:$P</definedName>
    <definedName name="Z_758123A7_07DC_4CFE_A1C3_A6CC304C1338_.wvu.PrintTitles" localSheetId="0" hidden="1">'Forma Nr.2  nuo 2026-01-01'!$24:$34</definedName>
    <definedName name="Z_75BFD04C_8D34_49C9_A422_0335B0ABD698_.wvu.Cols" localSheetId="0" hidden="1">'Forma Nr.2  nuo 2026-01-01'!$M:$P</definedName>
    <definedName name="Z_75BFD04C_8D34_49C9_A422_0335B0ABD698_.wvu.PrintTitles" localSheetId="0" hidden="1">'Forma Nr.2  nuo 2026-01-01'!$24:$34</definedName>
    <definedName name="Z_7A632666_DBD4_4CFF_BD05_66382BD6FB9E_.wvu.Cols" localSheetId="0" hidden="1">'Forma Nr.2  nuo 2026-01-01'!$M:$P</definedName>
    <definedName name="Z_7A632666_DBD4_4CFF_BD05_66382BD6FB9E_.wvu.PrintTitles" localSheetId="0" hidden="1">'Forma Nr.2  nuo 2026-01-01'!$24:$34</definedName>
    <definedName name="Z_9B727EDB_49B4_42DC_BF97_3A35178E0BFD_.wvu.Cols" localSheetId="0" hidden="1">'Forma Nr.2  nuo 2026-01-01'!$M:$P</definedName>
    <definedName name="Z_9B727EDB_49B4_42DC_BF97_3A35178E0BFD_.wvu.PrintTitles" localSheetId="0" hidden="1">'Forma Nr.2  nuo 2026-01-01'!$24:$30</definedName>
    <definedName name="Z_A64B7B98_B658_4E89_BA3D_F49D1265D61E_.wvu.Cols" localSheetId="0" hidden="1">'Forma Nr.2  nuo 2026-01-01'!$M:$P</definedName>
    <definedName name="Z_A64B7B98_B658_4E89_BA3D_F49D1265D61E_.wvu.PrintTitles" localSheetId="0" hidden="1">'Forma Nr.2  nuo 2026-01-01'!$24:$34</definedName>
    <definedName name="Z_B9470AF3_226B_4213_A7B5_37AA221FCC86_.wvu.Cols" localSheetId="0" hidden="1">'Forma Nr.2  nuo 2026-01-01'!$M:$P</definedName>
    <definedName name="Z_B9470AF3_226B_4213_A7B5_37AA221FCC86_.wvu.PrintTitles" localSheetId="0" hidden="1">'Forma Nr.2  nuo 2026-01-01'!$24:$34</definedName>
    <definedName name="Z_D669FC1B_AE0B_4417_8D6F_8460D68D5677_.wvu.Cols" localSheetId="0" hidden="1">'Forma Nr.2  nuo 2026-01-01'!$M:$P</definedName>
    <definedName name="Z_D669FC1B_AE0B_4417_8D6F_8460D68D5677_.wvu.PrintTitles" localSheetId="0" hidden="1">'Forma Nr.2  nuo 2026-01-01'!$24:$30</definedName>
    <definedName name="Z_DF4717B8_E960_4300_AF40_4AC5F93B40E3_.wvu.Cols" localSheetId="0" hidden="1">'Forma Nr.2  nuo 2026-01-01'!$M:$P</definedName>
    <definedName name="Z_DF4717B8_E960_4300_AF40_4AC5F93B40E3_.wvu.PrintTitles" localSheetId="0" hidden="1">'Forma Nr.2  nuo 2026-01-01'!$24:$30</definedName>
    <definedName name="Z_F677807F_46FD_43C6_BB8F_08ECC7636E03_.wvu.Cols" localSheetId="0" hidden="1">'Forma Nr.2  nuo 2026-01-01'!$M:$P</definedName>
    <definedName name="Z_F677807F_46FD_43C6_BB8F_08ECC7636E03_.wvu.PrintTitles" localSheetId="0" hidden="1">'Forma Nr.2  nuo 2026-01-01'!$24:$34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I41" i="1"/>
  <c r="I45" i="1"/>
  <c r="I44" i="1" s="1"/>
  <c r="I43" i="1" s="1"/>
  <c r="L50" i="1"/>
  <c r="L49" i="1" s="1"/>
  <c r="L48" i="1" s="1"/>
  <c r="L47" i="1" s="1"/>
  <c r="K50" i="1"/>
  <c r="K49" i="1" s="1"/>
  <c r="K48" i="1" s="1"/>
  <c r="K47" i="1" s="1"/>
  <c r="J50" i="1"/>
  <c r="J49" i="1" s="1"/>
  <c r="J48" i="1" s="1"/>
  <c r="J47" i="1" s="1"/>
  <c r="I50" i="1"/>
  <c r="I49" i="1" s="1"/>
  <c r="I48" i="1" s="1"/>
  <c r="I47" i="1" s="1"/>
  <c r="L45" i="1"/>
  <c r="L44" i="1" s="1"/>
  <c r="L43" i="1" s="1"/>
  <c r="K45" i="1"/>
  <c r="K44" i="1" s="1"/>
  <c r="K43" i="1" s="1"/>
  <c r="J45" i="1"/>
  <c r="J44" i="1" s="1"/>
  <c r="J43" i="1" s="1"/>
  <c r="L41" i="1"/>
  <c r="K41" i="1"/>
  <c r="J41" i="1"/>
  <c r="L39" i="1"/>
  <c r="L38" i="1" s="1"/>
  <c r="L37" i="1" s="1"/>
  <c r="K39" i="1"/>
  <c r="K38" i="1" s="1"/>
  <c r="J39" i="1"/>
  <c r="J38" i="1" s="1"/>
  <c r="J37" i="1" s="1"/>
  <c r="J36" i="1" l="1"/>
  <c r="J35" i="1" s="1"/>
  <c r="J68" i="1" s="1"/>
  <c r="I38" i="1"/>
  <c r="I37" i="1" s="1"/>
  <c r="I36" i="1" s="1"/>
  <c r="I35" i="1" s="1"/>
  <c r="I68" i="1" s="1"/>
  <c r="L36" i="1"/>
  <c r="L35" i="1" s="1"/>
  <c r="L68" i="1" s="1"/>
  <c r="K37" i="1"/>
  <c r="K36" i="1" s="1"/>
  <c r="K35" i="1" s="1"/>
  <c r="K68" i="1" s="1"/>
</calcChain>
</file>

<file path=xl/sharedStrings.xml><?xml version="1.0" encoding="utf-8"?>
<sst xmlns="http://schemas.openxmlformats.org/spreadsheetml/2006/main" count="77" uniqueCount="66">
  <si>
    <t>Biudžeto vykdymo ataskaitų rinkinių rengimo taisyklių</t>
  </si>
  <si>
    <t>1 priedas</t>
  </si>
  <si>
    <t xml:space="preserve">       </t>
  </si>
  <si>
    <t>(įstaigos pavadinimas, kodas Juridinių asmenų registre, adresas)</t>
  </si>
  <si>
    <t>BIUDŽETO IŠLAIDŲ SĄMATOS VYKDYMO</t>
  </si>
  <si>
    <t xml:space="preserve"> </t>
  </si>
  <si>
    <t>(I ketvirčio, pusmečio, 9 mėnesių, metinė)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</si>
  <si>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</si>
  <si>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</si>
  <si>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</si>
  <si>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</si>
  <si>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</si>
  <si>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</si>
  <si>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</si>
  <si>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</si>
  <si>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</si>
  <si>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</si>
  <si>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</si>
  <si>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</si>
  <si>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</si>
  <si>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</si>
  <si>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</si>
  <si>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</si>
  <si>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</si>
  <si>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</si>
  <si>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</si>
  <si>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</si>
  <si>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</si>
  <si>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</si>
  <si>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</si>
  <si>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</si>
  <si>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</si>
  <si>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</si>
  <si>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</si>
  <si>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</si>
  <si>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</si>
  <si>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</si>
  <si>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</si>
  <si>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</si>
  <si>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</si>
  <si>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</si>
  <si>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</si>
  <si>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</si>
  <si>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</si>
  <si>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</si>
  <si>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</si>
  <si>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</si>
  <si>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</si>
  <si>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</si>
  <si>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</si>
  <si>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</si>
  <si>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 xml:space="preserve">IŠ VISO </t>
  </si>
  <si>
    <t>(įstaigos vadovo ar jo įgalioto asmens pareigų  pavadinimas)</t>
  </si>
  <si>
    <t>(parašas)</t>
  </si>
  <si>
    <t>(vardas ir pavardė)</t>
  </si>
  <si>
    <t>__________________________</t>
  </si>
  <si>
    <t>Darbo užmokestis natūra</t>
  </si>
  <si>
    <t>Teisinių paslaugų įsigijimo išlaidos</t>
  </si>
  <si>
    <t>(finansinę apskaitą tvarkančio asmens, centralizuotos apskaitos įstaigos vadovo arba jo įgalioto asmens pareigų pavadinimas)</t>
  </si>
  <si>
    <t>(Biudžeto išlaidų sąmatos vykdymo 20__ m. _______ d. ataskaitos forma Nr. 2)</t>
  </si>
  <si>
    <t>Asociacija "XXX", kodas 00001111, adresas - x  gatvė, x k., Ukmergės r.</t>
  </si>
  <si>
    <t>XXXX ketv.</t>
  </si>
  <si>
    <t>NVO rėmimo programa</t>
  </si>
  <si>
    <t>Projekto pavadinimas "XXXXXXX"</t>
  </si>
  <si>
    <t>2026 _____    Nr. _________</t>
  </si>
  <si>
    <r>
      <t xml:space="preserve">2026 M. </t>
    </r>
    <r>
      <rPr>
        <b/>
        <sz val="12"/>
        <color rgb="FFFF0000"/>
        <rFont val="Times New Roman Baltic"/>
        <charset val="186"/>
      </rPr>
      <t>XXXXX</t>
    </r>
    <r>
      <rPr>
        <b/>
        <sz val="12"/>
        <rFont val="Times New Roman Baltic"/>
        <family val="1"/>
        <charset val="186"/>
      </rPr>
      <t xml:space="preserve"> D.</t>
    </r>
    <r>
      <rPr>
        <b/>
        <sz val="12"/>
        <color rgb="FFFF0000"/>
        <rFont val="Times New Roman Baltic"/>
        <charset val="186"/>
      </rPr>
      <t>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</si>
</sst>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>
    <font>
      <sz val="10"/>
      <name val="Arial"/>
      <charset val="186"/>
    </font>
    <font>
      <sz val="11"/>
      <color theme="1"/>
      <name val="Aptos Narrow"/>
      <family val="2"/>
      <charset val="186"/>
      <scheme val="minor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 Baltic"/>
      <family val="1"/>
      <charset val="186"/>
    </font>
    <font>
      <sz val="10"/>
      <name val="Times New Roman Baltic"/>
      <charset val="186"/>
    </font>
    <font>
      <strike/>
      <sz val="10"/>
      <name val="Times New Roman"/>
      <family val="1"/>
      <charset val="186"/>
    </font>
    <font>
      <strike/>
      <sz val="10"/>
      <name val="Times New Roman Baltic"/>
      <charset val="186"/>
    </font>
    <font>
      <sz val="8"/>
      <color rgb="FFFF0000"/>
      <name val="Times New Roman"/>
      <family val="1"/>
      <charset val="186"/>
    </font>
    <font>
      <strike/>
      <sz val="8"/>
      <name val="Times New Roman Baltic"/>
      <charset val="186"/>
    </font>
    <font>
      <sz val="8"/>
      <color rgb="FFFF0000"/>
      <name val="Times New Roman Baltic"/>
      <family val="1"/>
      <charset val="186"/>
    </font>
    <font>
      <b/>
      <strike/>
      <sz val="8"/>
      <name val="Times New Roman Baltic"/>
    </font>
    <font>
      <b/>
      <sz val="8"/>
      <name val="Times New Roman Baltic"/>
      <charset val="186"/>
    </font>
    <font>
      <b/>
      <sz val="12"/>
      <name val="Times New Roman Baltic"/>
      <charset val="186"/>
    </font>
    <font>
      <b/>
      <sz val="12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2"/>
      <name val="Arial"/>
      <family val="2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b/>
      <sz val="11"/>
      <name val="Times New Roman Baltic"/>
      <family val="1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sz val="9"/>
      <name val="Arial"/>
      <family val="2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b/>
      <sz val="10"/>
      <name val="Times New Roman Baltic"/>
      <charset val="186"/>
    </font>
    <font>
      <sz val="12"/>
      <name val="Times New Roman"/>
      <family val="1"/>
      <charset val="186"/>
    </font>
    <font>
      <sz val="9"/>
      <name val="Times New Roman Baltic"/>
      <charset val="186"/>
    </font>
    <font>
      <vertAlign val="superscript"/>
      <sz val="12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10"/>
      <color rgb="FFFF0000"/>
      <name val="Times New Roman Baltic"/>
      <family val="1"/>
      <charset val="186"/>
    </font>
    <font>
      <sz val="10"/>
      <color rgb="FFFF0000"/>
      <name val="Times New Roman Baltic"/>
      <charset val="186"/>
    </font>
    <font>
      <sz val="11"/>
      <name val="Times New Roman Baltic"/>
      <charset val="186"/>
    </font>
    <font>
      <sz val="10"/>
      <color rgb="FFFF0000"/>
      <name val="Arial"/>
      <family val="2"/>
      <charset val="186"/>
    </font>
    <font>
      <b/>
      <sz val="12"/>
      <color rgb="FFFF0000"/>
      <name val="Times New Roman Baltic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17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4" fillId="0" borderId="0" xfId="3" applyNumberFormat="1" applyFont="1" applyAlignment="1">
      <alignment horizontal="left" vertical="center" wrapText="1"/>
    </xf>
    <xf numFmtId="0" fontId="7" fillId="0" borderId="0" xfId="1" applyFont="1"/>
    <xf numFmtId="0" fontId="4" fillId="0" borderId="0" xfId="1" applyFont="1" applyAlignment="1">
      <alignment vertical="center"/>
    </xf>
    <xf numFmtId="0" fontId="5" fillId="0" borderId="0" xfId="0" applyFont="1"/>
    <xf numFmtId="0" fontId="8" fillId="0" borderId="0" xfId="1" applyFont="1"/>
    <xf numFmtId="0" fontId="9" fillId="0" borderId="0" xfId="4" applyFont="1"/>
    <xf numFmtId="0" fontId="10" fillId="0" borderId="0" xfId="1" applyFont="1"/>
    <xf numFmtId="0" fontId="11" fillId="0" borderId="0" xfId="0" applyFont="1"/>
    <xf numFmtId="0" fontId="7" fillId="0" borderId="0" xfId="1" applyFont="1" applyAlignment="1">
      <alignment horizontal="left"/>
    </xf>
    <xf numFmtId="0" fontId="12" fillId="0" borderId="0" xfId="1" applyFont="1"/>
    <xf numFmtId="0" fontId="13" fillId="0" borderId="0" xfId="1" applyFont="1"/>
    <xf numFmtId="164" fontId="4" fillId="0" borderId="0" xfId="3" applyNumberFormat="1" applyFont="1" applyAlignment="1">
      <alignment horizontal="right" vertical="center"/>
    </xf>
    <xf numFmtId="0" fontId="4" fillId="0" borderId="0" xfId="1" applyFont="1"/>
    <xf numFmtId="0" fontId="7" fillId="0" borderId="0" xfId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0" fontId="18" fillId="0" borderId="0" xfId="1" applyFont="1"/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20" fillId="0" borderId="0" xfId="3" applyFont="1" applyAlignment="1">
      <alignment horizontal="center" vertical="top"/>
    </xf>
    <xf numFmtId="0" fontId="21" fillId="0" borderId="0" xfId="0" applyFont="1"/>
    <xf numFmtId="0" fontId="23" fillId="0" borderId="0" xfId="1" applyFont="1" applyAlignment="1">
      <alignment horizontal="center" vertical="center" wrapText="1"/>
    </xf>
    <xf numFmtId="164" fontId="4" fillId="0" borderId="0" xfId="3" applyNumberFormat="1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164" fontId="20" fillId="0" borderId="0" xfId="3" applyNumberFormat="1" applyFont="1" applyAlignment="1">
      <alignment horizontal="left"/>
    </xf>
    <xf numFmtId="0" fontId="20" fillId="0" borderId="0" xfId="1" applyFont="1" applyAlignment="1">
      <alignment horizontal="left"/>
    </xf>
    <xf numFmtId="3" fontId="8" fillId="0" borderId="2" xfId="1" applyNumberFormat="1" applyFont="1" applyBorder="1"/>
    <xf numFmtId="0" fontId="7" fillId="0" borderId="0" xfId="1" applyFont="1" applyAlignment="1">
      <alignment horizontal="center"/>
    </xf>
    <xf numFmtId="0" fontId="24" fillId="0" borderId="0" xfId="3" applyFont="1" applyAlignment="1">
      <alignment horizontal="center"/>
    </xf>
    <xf numFmtId="164" fontId="20" fillId="0" borderId="0" xfId="3" applyNumberFormat="1" applyFont="1" applyAlignment="1">
      <alignment horizontal="right"/>
    </xf>
    <xf numFmtId="3" fontId="3" fillId="0" borderId="2" xfId="1" applyNumberFormat="1" applyFont="1" applyBorder="1"/>
    <xf numFmtId="0" fontId="3" fillId="0" borderId="0" xfId="0" applyFont="1"/>
    <xf numFmtId="1" fontId="3" fillId="0" borderId="2" xfId="1" applyNumberFormat="1" applyFont="1" applyBorder="1"/>
    <xf numFmtId="0" fontId="3" fillId="0" borderId="1" xfId="0" applyFont="1" applyBorder="1"/>
    <xf numFmtId="0" fontId="20" fillId="0" borderId="0" xfId="0" applyFont="1" applyAlignment="1">
      <alignment horizontal="right"/>
    </xf>
    <xf numFmtId="3" fontId="3" fillId="0" borderId="3" xfId="1" applyNumberFormat="1" applyFont="1" applyBorder="1"/>
    <xf numFmtId="0" fontId="20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2" xfId="0" applyFont="1" applyBorder="1"/>
    <xf numFmtId="0" fontId="20" fillId="0" borderId="6" xfId="0" applyFont="1" applyBorder="1" applyAlignment="1">
      <alignment horizontal="right"/>
    </xf>
    <xf numFmtId="3" fontId="3" fillId="0" borderId="7" xfId="1" applyNumberFormat="1" applyFont="1" applyBorder="1" applyAlignment="1" applyProtection="1">
      <alignment horizontal="right"/>
      <protection locked="0"/>
    </xf>
    <xf numFmtId="3" fontId="3" fillId="0" borderId="8" xfId="1" applyNumberFormat="1" applyFont="1" applyBorder="1"/>
    <xf numFmtId="0" fontId="25" fillId="0" borderId="1" xfId="1" applyFont="1" applyBorder="1"/>
    <xf numFmtId="0" fontId="25" fillId="0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right"/>
    </xf>
    <xf numFmtId="0" fontId="3" fillId="0" borderId="0" xfId="1" applyFont="1" applyAlignment="1">
      <alignment horizontal="center" vertical="center"/>
    </xf>
    <xf numFmtId="49" fontId="26" fillId="0" borderId="2" xfId="1" applyNumberFormat="1" applyFont="1" applyBorder="1" applyAlignment="1">
      <alignment horizontal="center" vertical="center" wrapText="1"/>
    </xf>
    <xf numFmtId="49" fontId="26" fillId="0" borderId="12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49" fontId="4" fillId="0" borderId="2" xfId="1" applyNumberFormat="1" applyFont="1" applyBorder="1" applyAlignment="1">
      <alignment horizontal="center" vertical="center" wrapText="1"/>
    </xf>
    <xf numFmtId="1" fontId="4" fillId="0" borderId="12" xfId="1" applyNumberFormat="1" applyFont="1" applyBorder="1" applyAlignment="1">
      <alignment horizontal="center" vertical="center" wrapText="1"/>
    </xf>
    <xf numFmtId="0" fontId="31" fillId="0" borderId="2" xfId="1" applyFont="1" applyBorder="1" applyAlignment="1">
      <alignment vertical="top" wrapText="1"/>
    </xf>
    <xf numFmtId="0" fontId="31" fillId="0" borderId="8" xfId="1" applyFont="1" applyBorder="1" applyAlignment="1">
      <alignment vertical="top" wrapText="1"/>
    </xf>
    <xf numFmtId="0" fontId="31" fillId="0" borderId="13" xfId="1" applyFont="1" applyBorder="1" applyAlignment="1">
      <alignment vertical="top" wrapText="1"/>
    </xf>
    <xf numFmtId="0" fontId="31" fillId="0" borderId="8" xfId="1" applyFont="1" applyBorder="1" applyAlignment="1">
      <alignment horizontal="center" vertical="top" wrapText="1"/>
    </xf>
    <xf numFmtId="0" fontId="20" fillId="0" borderId="2" xfId="1" applyFont="1" applyBorder="1" applyAlignment="1">
      <alignment horizontal="center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0" fontId="31" fillId="0" borderId="0" xfId="1" applyFont="1"/>
    <xf numFmtId="0" fontId="31" fillId="0" borderId="12" xfId="1" applyFont="1" applyBorder="1" applyAlignment="1">
      <alignment vertical="top" wrapText="1"/>
    </xf>
    <xf numFmtId="0" fontId="3" fillId="0" borderId="12" xfId="1" applyFont="1" applyBorder="1" applyAlignment="1">
      <alignment vertical="top" wrapText="1"/>
    </xf>
    <xf numFmtId="0" fontId="3" fillId="0" borderId="1" xfId="1" applyFont="1" applyBorder="1" applyAlignment="1">
      <alignment vertical="top" wrapText="1"/>
    </xf>
    <xf numFmtId="0" fontId="3" fillId="0" borderId="7" xfId="1" applyFont="1" applyBorder="1" applyAlignment="1">
      <alignment vertical="top" wrapText="1"/>
    </xf>
    <xf numFmtId="0" fontId="3" fillId="0" borderId="12" xfId="1" applyFont="1" applyBorder="1" applyAlignment="1">
      <alignment horizontal="center" vertical="top" wrapText="1"/>
    </xf>
    <xf numFmtId="164" fontId="8" fillId="2" borderId="14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0" fontId="3" fillId="0" borderId="2" xfId="1" applyFont="1" applyBorder="1" applyAlignment="1">
      <alignment vertical="top" wrapText="1"/>
    </xf>
    <xf numFmtId="0" fontId="3" fillId="0" borderId="8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3" fillId="0" borderId="8" xfId="1" applyFont="1" applyBorder="1" applyAlignment="1">
      <alignment horizontal="center" vertical="top" wrapText="1"/>
    </xf>
    <xf numFmtId="0" fontId="8" fillId="0" borderId="13" xfId="1" applyFont="1" applyBorder="1" applyAlignment="1">
      <alignment vertical="top" wrapText="1"/>
    </xf>
    <xf numFmtId="164" fontId="3" fillId="2" borderId="8" xfId="1" applyNumberFormat="1" applyFont="1" applyFill="1" applyBorder="1" applyAlignment="1">
      <alignment horizontal="right" vertical="center" wrapText="1"/>
    </xf>
    <xf numFmtId="164" fontId="3" fillId="2" borderId="2" xfId="1" applyNumberFormat="1" applyFont="1" applyFill="1" applyBorder="1" applyAlignment="1">
      <alignment horizontal="right" vertical="center" wrapText="1"/>
    </xf>
    <xf numFmtId="0" fontId="3" fillId="0" borderId="5" xfId="1" applyFont="1" applyBorder="1" applyAlignment="1">
      <alignment vertical="top" wrapText="1"/>
    </xf>
    <xf numFmtId="0" fontId="32" fillId="0" borderId="0" xfId="0" applyFont="1" applyAlignment="1">
      <alignment horizontal="justify" vertical="center"/>
    </xf>
    <xf numFmtId="164" fontId="3" fillId="0" borderId="12" xfId="1" applyNumberFormat="1" applyFont="1" applyBorder="1" applyAlignment="1">
      <alignment horizontal="right" vertical="center" wrapText="1"/>
    </xf>
    <xf numFmtId="164" fontId="3" fillId="0" borderId="2" xfId="1" applyNumberFormat="1" applyFont="1" applyBorder="1" applyAlignment="1">
      <alignment horizontal="right" vertical="center" wrapText="1"/>
    </xf>
    <xf numFmtId="164" fontId="3" fillId="0" borderId="8" xfId="1" applyNumberFormat="1" applyFont="1" applyBorder="1" applyAlignment="1">
      <alignment horizontal="right" vertical="center" wrapText="1"/>
    </xf>
    <xf numFmtId="0" fontId="31" fillId="0" borderId="11" xfId="1" applyFont="1" applyBorder="1" applyAlignment="1">
      <alignment vertical="top" wrapText="1"/>
    </xf>
    <xf numFmtId="0" fontId="31" fillId="0" borderId="7" xfId="1" applyFont="1" applyBorder="1" applyAlignment="1">
      <alignment vertical="top" wrapText="1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0" fontId="8" fillId="0" borderId="1" xfId="1" applyFont="1" applyBorder="1" applyAlignment="1">
      <alignment vertical="top" wrapText="1"/>
    </xf>
    <xf numFmtId="164" fontId="3" fillId="2" borderId="4" xfId="1" applyNumberFormat="1" applyFont="1" applyFill="1" applyBorder="1" applyAlignment="1">
      <alignment horizontal="right" vertical="center" wrapText="1"/>
    </xf>
    <xf numFmtId="0" fontId="3" fillId="0" borderId="15" xfId="1" applyFont="1" applyBorder="1" applyAlignment="1">
      <alignment vertical="top" wrapText="1"/>
    </xf>
    <xf numFmtId="0" fontId="3" fillId="0" borderId="1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0" fontId="3" fillId="0" borderId="0" xfId="1" applyFont="1" applyAlignment="1">
      <alignment vertical="top" wrapText="1"/>
    </xf>
    <xf numFmtId="0" fontId="3" fillId="0" borderId="4" xfId="1" applyFont="1" applyBorder="1" applyAlignment="1">
      <alignment horizontal="center" vertical="top" wrapText="1"/>
    </xf>
    <xf numFmtId="164" fontId="3" fillId="2" borderId="10" xfId="1" applyNumberFormat="1" applyFont="1" applyFill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" fontId="3" fillId="0" borderId="8" xfId="1" applyNumberFormat="1" applyFont="1" applyBorder="1" applyAlignment="1">
      <alignment horizontal="center" vertical="top" wrapText="1"/>
    </xf>
    <xf numFmtId="0" fontId="3" fillId="0" borderId="11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0" borderId="10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13" xfId="1" applyFont="1" applyBorder="1" applyAlignment="1">
      <alignment horizontal="left" vertical="top" wrapText="1"/>
    </xf>
    <xf numFmtId="0" fontId="8" fillId="0" borderId="5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8" fillId="0" borderId="8" xfId="1" applyFont="1" applyBorder="1" applyAlignment="1">
      <alignment horizontal="center" vertical="top" wrapText="1"/>
    </xf>
    <xf numFmtId="0" fontId="31" fillId="0" borderId="5" xfId="1" applyFont="1" applyBorder="1" applyAlignment="1">
      <alignment vertical="top" wrapText="1"/>
    </xf>
    <xf numFmtId="0" fontId="3" fillId="0" borderId="5" xfId="1" applyFont="1" applyBorder="1"/>
    <xf numFmtId="0" fontId="3" fillId="0" borderId="2" xfId="1" applyFont="1" applyBorder="1"/>
    <xf numFmtId="0" fontId="3" fillId="0" borderId="8" xfId="1" applyFont="1" applyBorder="1"/>
    <xf numFmtId="0" fontId="3" fillId="0" borderId="13" xfId="1" applyFont="1" applyBorder="1"/>
    <xf numFmtId="0" fontId="3" fillId="0" borderId="2" xfId="1" applyFont="1" applyBorder="1" applyAlignment="1">
      <alignment horizontal="center"/>
    </xf>
    <xf numFmtId="0" fontId="31" fillId="0" borderId="13" xfId="1" applyFont="1" applyBorder="1"/>
    <xf numFmtId="164" fontId="8" fillId="2" borderId="8" xfId="1" applyNumberFormat="1" applyFont="1" applyFill="1" applyBorder="1" applyAlignment="1">
      <alignment horizontal="right" vertical="center"/>
    </xf>
    <xf numFmtId="164" fontId="8" fillId="0" borderId="6" xfId="1" applyNumberFormat="1" applyFont="1" applyBorder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31" fillId="0" borderId="1" xfId="1" applyFont="1" applyBorder="1"/>
    <xf numFmtId="0" fontId="20" fillId="0" borderId="0" xfId="1" applyFont="1" applyAlignment="1">
      <alignment horizontal="center" vertical="center" wrapText="1"/>
    </xf>
    <xf numFmtId="164" fontId="8" fillId="0" borderId="1" xfId="1" applyNumberFormat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33" fillId="0" borderId="0" xfId="1" applyFont="1" applyAlignment="1">
      <alignment vertical="top"/>
    </xf>
    <xf numFmtId="0" fontId="34" fillId="0" borderId="0" xfId="1" applyFont="1" applyAlignment="1">
      <alignment horizontal="center" vertical="top"/>
    </xf>
    <xf numFmtId="0" fontId="35" fillId="0" borderId="0" xfId="1" applyFont="1" applyAlignment="1">
      <alignment horizontal="center" vertical="top"/>
    </xf>
    <xf numFmtId="0" fontId="35" fillId="0" borderId="1" xfId="1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34" fillId="0" borderId="6" xfId="1" applyFont="1" applyBorder="1" applyAlignment="1">
      <alignment horizontal="center" vertical="top"/>
    </xf>
    <xf numFmtId="0" fontId="8" fillId="3" borderId="13" xfId="1" applyFont="1" applyFill="1" applyBorder="1" applyAlignment="1">
      <alignment vertical="top" wrapText="1"/>
    </xf>
    <xf numFmtId="0" fontId="3" fillId="3" borderId="13" xfId="1" applyFont="1" applyFill="1" applyBorder="1" applyAlignment="1">
      <alignment vertical="top" wrapText="1"/>
    </xf>
    <xf numFmtId="0" fontId="31" fillId="4" borderId="1" xfId="1" applyFont="1" applyFill="1" applyBorder="1" applyAlignment="1">
      <alignment vertical="top" wrapText="1"/>
    </xf>
    <xf numFmtId="164" fontId="36" fillId="0" borderId="2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6" fillId="0" borderId="0" xfId="1" applyFont="1" applyAlignment="1">
      <alignment horizontal="center" wrapText="1"/>
    </xf>
    <xf numFmtId="0" fontId="8" fillId="0" borderId="0" xfId="3" applyFont="1" applyAlignment="1">
      <alignment horizontal="center" vertical="top"/>
    </xf>
    <xf numFmtId="0" fontId="5" fillId="0" borderId="0" xfId="0" applyFont="1"/>
    <xf numFmtId="0" fontId="22" fillId="0" borderId="0" xfId="0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20" fillId="0" borderId="0" xfId="0" applyFont="1" applyAlignment="1">
      <alignment horizontal="right"/>
    </xf>
    <xf numFmtId="49" fontId="26" fillId="0" borderId="9" xfId="1" applyNumberFormat="1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 wrapText="1"/>
    </xf>
    <xf numFmtId="0" fontId="26" fillId="0" borderId="3" xfId="1" applyFont="1" applyBorder="1" applyAlignment="1">
      <alignment horizontal="center" vertical="center"/>
    </xf>
    <xf numFmtId="0" fontId="27" fillId="0" borderId="7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164" fontId="26" fillId="0" borderId="3" xfId="1" applyNumberFormat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wrapText="1"/>
    </xf>
    <xf numFmtId="164" fontId="26" fillId="0" borderId="10" xfId="1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wrapText="1"/>
    </xf>
    <xf numFmtId="49" fontId="4" fillId="0" borderId="5" xfId="1" applyNumberFormat="1" applyFont="1" applyBorder="1" applyAlignment="1">
      <alignment horizontal="center" vertical="center"/>
    </xf>
    <xf numFmtId="49" fontId="4" fillId="0" borderId="13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4" fillId="0" borderId="0" xfId="1" applyFont="1" applyAlignment="1">
      <alignment horizontal="center" vertical="top"/>
    </xf>
    <xf numFmtId="0" fontId="33" fillId="0" borderId="6" xfId="1" applyFont="1" applyBorder="1" applyAlignment="1">
      <alignment horizontal="left" vertical="top" wrapText="1"/>
    </xf>
    <xf numFmtId="0" fontId="27" fillId="0" borderId="6" xfId="0" applyFont="1" applyBorder="1" applyAlignment="1">
      <alignment horizontal="left" wrapText="1"/>
    </xf>
    <xf numFmtId="0" fontId="37" fillId="0" borderId="0" xfId="1" applyFont="1" applyAlignment="1">
      <alignment horizontal="center"/>
    </xf>
    <xf numFmtId="0" fontId="38" fillId="0" borderId="0" xfId="0" applyFont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0" fontId="37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</cellXfs>
  <cellStyles count="5">
    <cellStyle name="Įprastas" xfId="0" builtinId="0"/>
    <cellStyle name="Įprastas 2" xfId="4" xr:uid="{934E9356-507B-443B-9BB5-37B5396FF9D0}"/>
    <cellStyle name="Įprastas 5" xfId="2" xr:uid="{AB931B28-8DEC-4237-9812-58F8396A3CF4}"/>
    <cellStyle name="Normal_biudz uz 2001 atskaitomybe3" xfId="1" xr:uid="{510BA73B-D824-4415-87BC-141AAABD8DC4}"/>
    <cellStyle name="Normal_TRECFORMantras2001333" xfId="3" xr:uid="{EB2E6021-681C-4B7D-96DE-38D3C2094C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DCA49-D3C3-43D6-BA78-4699E7FA658E}">
  <sheetPr>
    <pageSetUpPr fitToPage="1"/>
  </sheetPr>
  <dimension ref="A1:R76"/>
  <sheetViews>
    <sheetView showZeros="0" tabSelected="1" topLeftCell="A5" zoomScaleNormal="100" zoomScaleSheetLayoutView="120" workbookViewId="0">
      <selection activeCell="T20" sqref="T20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13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1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" style="1" customWidth="1"/>
    <col min="18" max="16384" width="9.140625" style="1"/>
  </cols>
  <sheetData>
    <row r="1" spans="1:17" ht="28.5" customHeight="1">
      <c r="G1" s="3"/>
      <c r="H1" s="4"/>
      <c r="I1" s="5"/>
      <c r="J1" s="139" t="s">
        <v>0</v>
      </c>
      <c r="K1" s="139"/>
      <c r="L1" s="139"/>
      <c r="M1" s="6"/>
      <c r="N1" s="7"/>
      <c r="O1" s="7"/>
      <c r="P1" s="7"/>
      <c r="Q1" s="7"/>
    </row>
    <row r="2" spans="1:17" ht="14.25" customHeight="1">
      <c r="H2" s="8"/>
      <c r="I2" s="9"/>
      <c r="J2" s="10" t="s">
        <v>1</v>
      </c>
      <c r="K2" s="11"/>
      <c r="L2" s="12"/>
      <c r="M2" s="6"/>
      <c r="N2" s="7"/>
      <c r="O2" s="7"/>
      <c r="P2" s="7"/>
      <c r="Q2" s="13"/>
    </row>
    <row r="3" spans="1:17" ht="13.5" customHeight="1">
      <c r="H3" s="14"/>
      <c r="I3" s="8"/>
      <c r="K3" s="15"/>
      <c r="L3" s="15"/>
      <c r="M3" s="6"/>
      <c r="N3" s="7"/>
      <c r="O3" s="7"/>
      <c r="P3" s="7"/>
      <c r="Q3" s="16"/>
    </row>
    <row r="4" spans="1:17" ht="14.25" customHeight="1">
      <c r="G4" s="17" t="s">
        <v>2</v>
      </c>
      <c r="H4" s="8"/>
      <c r="I4" s="9"/>
      <c r="J4" s="15"/>
      <c r="K4" s="15"/>
      <c r="L4" s="15"/>
      <c r="M4" s="6"/>
      <c r="N4" s="18"/>
      <c r="O4" s="18"/>
      <c r="P4" s="7"/>
      <c r="Q4" s="16"/>
    </row>
    <row r="5" spans="1:17" ht="12" customHeight="1">
      <c r="H5" s="19"/>
      <c r="I5" s="9"/>
      <c r="J5" s="15"/>
      <c r="K5" s="15"/>
      <c r="L5" s="15"/>
      <c r="M5" s="6"/>
      <c r="N5" s="7"/>
      <c r="O5" s="7"/>
      <c r="P5" s="7"/>
      <c r="Q5" s="16"/>
    </row>
    <row r="6" spans="1:17" ht="12" customHeight="1">
      <c r="H6" s="19"/>
      <c r="I6" s="9"/>
      <c r="J6" s="20"/>
      <c r="K6" s="15"/>
      <c r="L6" s="15"/>
      <c r="M6" s="6"/>
      <c r="N6" s="7"/>
      <c r="O6" s="7"/>
      <c r="P6" s="7"/>
    </row>
    <row r="7" spans="1:17" ht="12" customHeight="1">
      <c r="H7" s="19"/>
      <c r="I7" s="9"/>
      <c r="K7" s="7"/>
      <c r="L7" s="7"/>
      <c r="M7" s="6"/>
      <c r="N7" s="7"/>
      <c r="O7" s="7"/>
      <c r="P7" s="7"/>
      <c r="Q7" s="21"/>
    </row>
    <row r="8" spans="1:17" ht="15.75">
      <c r="A8" s="140" t="s">
        <v>59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6"/>
    </row>
    <row r="9" spans="1:17" ht="18" customHeight="1">
      <c r="G9" s="22"/>
      <c r="H9" s="23"/>
      <c r="I9" s="23"/>
      <c r="J9" s="24"/>
      <c r="K9" s="24"/>
      <c r="L9" s="25"/>
      <c r="M9" s="6"/>
    </row>
    <row r="10" spans="1:17" ht="9.75" customHeight="1">
      <c r="G10" s="174" t="s">
        <v>60</v>
      </c>
      <c r="H10" s="175"/>
      <c r="I10" s="175"/>
      <c r="J10" s="175"/>
      <c r="K10" s="176"/>
      <c r="L10" s="172"/>
      <c r="M10" s="6"/>
      <c r="N10" s="173"/>
      <c r="O10" s="173"/>
      <c r="P10" s="173"/>
      <c r="Q10" s="173"/>
    </row>
    <row r="11" spans="1:17" ht="18.75" customHeight="1">
      <c r="A11" s="141" t="s">
        <v>3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6"/>
    </row>
    <row r="12" spans="1:17" ht="18.75" customHeight="1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6"/>
    </row>
    <row r="13" spans="1:17" ht="14.25" customHeight="1">
      <c r="A13" s="26"/>
      <c r="B13" s="27"/>
      <c r="C13" s="27"/>
      <c r="D13" s="27"/>
      <c r="E13" s="27"/>
      <c r="F13" s="27"/>
      <c r="G13" s="143" t="s">
        <v>4</v>
      </c>
      <c r="H13" s="143"/>
      <c r="I13" s="143"/>
      <c r="J13" s="143"/>
      <c r="K13" s="143"/>
      <c r="L13" s="27"/>
      <c r="M13" s="6"/>
    </row>
    <row r="14" spans="1:17" ht="16.5" customHeight="1">
      <c r="A14" s="144" t="s">
        <v>65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6"/>
      <c r="P14" s="1" t="s">
        <v>5</v>
      </c>
    </row>
    <row r="15" spans="1:17" ht="15.75" customHeight="1">
      <c r="G15" s="168" t="s">
        <v>61</v>
      </c>
      <c r="H15" s="145"/>
      <c r="I15" s="145"/>
      <c r="J15" s="145"/>
      <c r="K15" s="145"/>
      <c r="M15" s="6"/>
    </row>
    <row r="16" spans="1:17" ht="12" customHeight="1">
      <c r="G16" s="145" t="s">
        <v>6</v>
      </c>
      <c r="H16" s="145"/>
      <c r="I16" s="145"/>
      <c r="J16" s="145"/>
      <c r="K16" s="145"/>
    </row>
    <row r="17" spans="1:13" ht="12" customHeight="1">
      <c r="B17" s="144" t="s">
        <v>7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  <row r="18" spans="1:13" ht="12" customHeight="1"/>
    <row r="19" spans="1:13" ht="12.75" customHeight="1">
      <c r="G19" s="145" t="s">
        <v>64</v>
      </c>
      <c r="H19" s="145"/>
      <c r="I19" s="145"/>
      <c r="J19" s="145"/>
      <c r="K19" s="145"/>
    </row>
    <row r="20" spans="1:13" ht="11.25" customHeight="1">
      <c r="G20" s="146" t="s">
        <v>8</v>
      </c>
      <c r="H20" s="146"/>
      <c r="I20" s="146"/>
      <c r="J20" s="146"/>
      <c r="K20" s="146"/>
    </row>
    <row r="21" spans="1:13" ht="11.25" customHeight="1">
      <c r="G21" s="7"/>
      <c r="H21" s="7"/>
      <c r="I21" s="7"/>
      <c r="J21" s="7"/>
      <c r="K21" s="7"/>
    </row>
    <row r="22" spans="1:13">
      <c r="B22" s="9"/>
      <c r="C22" s="9"/>
      <c r="D22" s="9"/>
      <c r="E22" s="170" t="s">
        <v>63</v>
      </c>
      <c r="F22" s="171"/>
      <c r="G22" s="171"/>
      <c r="H22" s="171"/>
      <c r="I22" s="171"/>
      <c r="J22" s="171"/>
      <c r="K22" s="171"/>
      <c r="L22" s="9"/>
    </row>
    <row r="23" spans="1:13" ht="12" customHeight="1">
      <c r="A23" s="138" t="s">
        <v>9</v>
      </c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28"/>
    </row>
    <row r="24" spans="1:13" ht="12" customHeight="1">
      <c r="F24" s="1"/>
      <c r="J24" s="29"/>
      <c r="K24" s="25"/>
      <c r="L24" s="30" t="s">
        <v>10</v>
      </c>
      <c r="M24" s="28"/>
    </row>
    <row r="25" spans="1:13" ht="11.25" customHeight="1">
      <c r="F25" s="1"/>
      <c r="J25" s="31" t="s">
        <v>11</v>
      </c>
      <c r="K25" s="32"/>
      <c r="L25" s="33"/>
      <c r="M25" s="28"/>
    </row>
    <row r="26" spans="1:13" ht="12" customHeight="1">
      <c r="E26" s="7"/>
      <c r="F26" s="34"/>
      <c r="I26" s="35"/>
      <c r="J26" s="35"/>
      <c r="K26" s="36" t="s">
        <v>12</v>
      </c>
      <c r="L26" s="37"/>
      <c r="M26" s="28"/>
    </row>
    <row r="27" spans="1:13" ht="12.75" customHeight="1">
      <c r="C27" s="146"/>
      <c r="D27" s="142"/>
      <c r="E27" s="142"/>
      <c r="F27" s="142"/>
      <c r="G27" s="142"/>
      <c r="H27" s="142"/>
      <c r="I27" s="142"/>
      <c r="J27" s="38"/>
      <c r="K27" s="36" t="s">
        <v>13</v>
      </c>
      <c r="L27" s="39"/>
      <c r="M27" s="28"/>
    </row>
    <row r="28" spans="1:13" ht="12" customHeight="1">
      <c r="D28" s="38"/>
      <c r="E28" s="38"/>
      <c r="F28" s="38"/>
      <c r="G28" s="169" t="s">
        <v>62</v>
      </c>
      <c r="H28" s="40"/>
      <c r="I28" s="38"/>
      <c r="J28" s="41" t="s">
        <v>14</v>
      </c>
      <c r="K28" s="42"/>
      <c r="L28" s="37"/>
      <c r="M28" s="28"/>
    </row>
    <row r="29" spans="1:13" ht="12.75" customHeight="1">
      <c r="D29" s="38"/>
      <c r="E29" s="38"/>
      <c r="F29" s="38"/>
      <c r="G29" s="43" t="s">
        <v>15</v>
      </c>
      <c r="H29" s="44"/>
      <c r="I29" s="45"/>
      <c r="J29" s="46"/>
      <c r="K29" s="37"/>
      <c r="L29" s="37"/>
      <c r="M29" s="28"/>
    </row>
    <row r="30" spans="1:13" ht="13.5" customHeight="1">
      <c r="D30" s="38"/>
      <c r="E30" s="38"/>
      <c r="F30" s="38"/>
      <c r="G30" s="147" t="s">
        <v>16</v>
      </c>
      <c r="H30" s="147"/>
      <c r="I30" s="47"/>
      <c r="J30" s="48"/>
      <c r="K30" s="37"/>
      <c r="L30" s="37"/>
      <c r="M30" s="28"/>
    </row>
    <row r="31" spans="1:13" ht="14.25" customHeight="1">
      <c r="A31" s="49"/>
      <c r="B31" s="49"/>
      <c r="C31" s="49"/>
      <c r="D31" s="49"/>
      <c r="E31" s="49"/>
      <c r="F31" s="50"/>
      <c r="G31" s="51"/>
      <c r="I31" s="51"/>
      <c r="J31" s="51"/>
      <c r="K31" s="52"/>
      <c r="L31" s="53" t="s">
        <v>17</v>
      </c>
      <c r="M31" s="54"/>
    </row>
    <row r="32" spans="1:13" ht="24" customHeight="1">
      <c r="A32" s="148" t="s">
        <v>18</v>
      </c>
      <c r="B32" s="149"/>
      <c r="C32" s="149"/>
      <c r="D32" s="149"/>
      <c r="E32" s="149"/>
      <c r="F32" s="149"/>
      <c r="G32" s="152" t="s">
        <v>19</v>
      </c>
      <c r="H32" s="154" t="s">
        <v>20</v>
      </c>
      <c r="I32" s="156" t="s">
        <v>21</v>
      </c>
      <c r="J32" s="157"/>
      <c r="K32" s="158" t="s">
        <v>22</v>
      </c>
      <c r="L32" s="160" t="s">
        <v>23</v>
      </c>
      <c r="M32" s="54"/>
    </row>
    <row r="33" spans="1:18" ht="46.5" customHeight="1">
      <c r="A33" s="150"/>
      <c r="B33" s="151"/>
      <c r="C33" s="151"/>
      <c r="D33" s="151"/>
      <c r="E33" s="151"/>
      <c r="F33" s="151"/>
      <c r="G33" s="153"/>
      <c r="H33" s="155"/>
      <c r="I33" s="55" t="s">
        <v>24</v>
      </c>
      <c r="J33" s="56" t="s">
        <v>25</v>
      </c>
      <c r="K33" s="159"/>
      <c r="L33" s="161"/>
    </row>
    <row r="34" spans="1:18" ht="11.25" customHeight="1">
      <c r="A34" s="162" t="s">
        <v>26</v>
      </c>
      <c r="B34" s="163"/>
      <c r="C34" s="163"/>
      <c r="D34" s="163"/>
      <c r="E34" s="163"/>
      <c r="F34" s="164"/>
      <c r="G34" s="57">
        <v>2</v>
      </c>
      <c r="H34" s="58">
        <v>3</v>
      </c>
      <c r="I34" s="59" t="s">
        <v>27</v>
      </c>
      <c r="J34" s="60" t="s">
        <v>28</v>
      </c>
      <c r="K34" s="61">
        <v>6</v>
      </c>
      <c r="L34" s="61">
        <v>7</v>
      </c>
    </row>
    <row r="35" spans="1:18" s="68" customFormat="1" ht="14.25" customHeight="1">
      <c r="A35" s="62">
        <v>2</v>
      </c>
      <c r="B35" s="62"/>
      <c r="C35" s="63"/>
      <c r="D35" s="64"/>
      <c r="E35" s="62"/>
      <c r="F35" s="65"/>
      <c r="G35" s="64" t="s">
        <v>29</v>
      </c>
      <c r="H35" s="66">
        <v>1</v>
      </c>
      <c r="I35" s="67">
        <f>SUM(I36+I47)</f>
        <v>1150</v>
      </c>
      <c r="J35" s="67">
        <f t="shared" ref="J35:L35" si="0">SUM(J36+J47)</f>
        <v>1150</v>
      </c>
      <c r="K35" s="67">
        <f t="shared" si="0"/>
        <v>1150</v>
      </c>
      <c r="L35" s="67">
        <f t="shared" si="0"/>
        <v>1150</v>
      </c>
    </row>
    <row r="36" spans="1:18" ht="16.5" customHeight="1">
      <c r="A36" s="62">
        <v>2</v>
      </c>
      <c r="B36" s="69">
        <v>1</v>
      </c>
      <c r="C36" s="70"/>
      <c r="D36" s="71"/>
      <c r="E36" s="72"/>
      <c r="F36" s="73"/>
      <c r="G36" s="136" t="s">
        <v>30</v>
      </c>
      <c r="H36" s="66">
        <v>2</v>
      </c>
      <c r="I36" s="67">
        <f>SUM(I37+I43)</f>
        <v>0</v>
      </c>
      <c r="J36" s="67">
        <f>SUM(J37+J43)</f>
        <v>0</v>
      </c>
      <c r="K36" s="74">
        <f>SUM(K37+K43)</f>
        <v>0</v>
      </c>
      <c r="L36" s="75">
        <f>SUM(L37+L43)</f>
        <v>0</v>
      </c>
    </row>
    <row r="37" spans="1:18" ht="14.25" customHeight="1">
      <c r="A37" s="76">
        <v>2</v>
      </c>
      <c r="B37" s="76">
        <v>1</v>
      </c>
      <c r="C37" s="77">
        <v>1</v>
      </c>
      <c r="D37" s="78"/>
      <c r="E37" s="76"/>
      <c r="F37" s="79"/>
      <c r="G37" s="134" t="s">
        <v>31</v>
      </c>
      <c r="H37" s="66">
        <v>3</v>
      </c>
      <c r="I37" s="81">
        <f>SUM(I38)</f>
        <v>0</v>
      </c>
      <c r="J37" s="81">
        <f t="shared" ref="J37:L39" si="1">SUM(J38)</f>
        <v>0</v>
      </c>
      <c r="K37" s="82">
        <f t="shared" si="1"/>
        <v>0</v>
      </c>
      <c r="L37" s="81">
        <f t="shared" si="1"/>
        <v>0</v>
      </c>
      <c r="Q37" s="9"/>
    </row>
    <row r="38" spans="1:18" ht="13.5" customHeight="1">
      <c r="A38" s="83">
        <v>2</v>
      </c>
      <c r="B38" s="76">
        <v>1</v>
      </c>
      <c r="C38" s="77">
        <v>1</v>
      </c>
      <c r="D38" s="78">
        <v>1</v>
      </c>
      <c r="E38" s="76"/>
      <c r="F38" s="79"/>
      <c r="G38" s="135" t="s">
        <v>31</v>
      </c>
      <c r="H38" s="66">
        <v>4</v>
      </c>
      <c r="I38" s="67">
        <f>SUM(I39+I41)</f>
        <v>0</v>
      </c>
      <c r="J38" s="67">
        <f t="shared" ref="J38:L38" si="2">SUM(J39+J41)</f>
        <v>0</v>
      </c>
      <c r="K38" s="67">
        <f t="shared" si="2"/>
        <v>0</v>
      </c>
      <c r="L38" s="67">
        <f t="shared" si="2"/>
        <v>0</v>
      </c>
      <c r="Q38" s="84"/>
    </row>
    <row r="39" spans="1:18" ht="14.25" customHeight="1">
      <c r="A39" s="83">
        <v>2</v>
      </c>
      <c r="B39" s="76">
        <v>1</v>
      </c>
      <c r="C39" s="77">
        <v>1</v>
      </c>
      <c r="D39" s="78">
        <v>1</v>
      </c>
      <c r="E39" s="76">
        <v>1</v>
      </c>
      <c r="F39" s="79"/>
      <c r="G39" s="135" t="s">
        <v>32</v>
      </c>
      <c r="H39" s="66">
        <v>5</v>
      </c>
      <c r="I39" s="82">
        <f>SUM(I40)</f>
        <v>0</v>
      </c>
      <c r="J39" s="82">
        <f t="shared" si="1"/>
        <v>0</v>
      </c>
      <c r="K39" s="82">
        <f t="shared" si="1"/>
        <v>0</v>
      </c>
      <c r="L39" s="82">
        <f t="shared" si="1"/>
        <v>0</v>
      </c>
      <c r="Q39" s="84"/>
    </row>
    <row r="40" spans="1:18" ht="14.25" customHeight="1">
      <c r="A40" s="83">
        <v>2</v>
      </c>
      <c r="B40" s="76">
        <v>1</v>
      </c>
      <c r="C40" s="77">
        <v>1</v>
      </c>
      <c r="D40" s="78">
        <v>1</v>
      </c>
      <c r="E40" s="76">
        <v>1</v>
      </c>
      <c r="F40" s="79">
        <v>1</v>
      </c>
      <c r="G40" s="135" t="s">
        <v>32</v>
      </c>
      <c r="H40" s="66">
        <v>6</v>
      </c>
      <c r="I40" s="85"/>
      <c r="J40" s="86"/>
      <c r="K40" s="86"/>
      <c r="L40" s="86"/>
      <c r="Q40" s="84"/>
    </row>
    <row r="41" spans="1:18" ht="12.75" customHeight="1">
      <c r="A41" s="83">
        <v>2</v>
      </c>
      <c r="B41" s="76">
        <v>1</v>
      </c>
      <c r="C41" s="77">
        <v>1</v>
      </c>
      <c r="D41" s="78">
        <v>1</v>
      </c>
      <c r="E41" s="76">
        <v>2</v>
      </c>
      <c r="F41" s="79"/>
      <c r="G41" s="134" t="s">
        <v>56</v>
      </c>
      <c r="H41" s="66">
        <v>7</v>
      </c>
      <c r="I41" s="82">
        <f>I42</f>
        <v>0</v>
      </c>
      <c r="J41" s="82">
        <f t="shared" ref="J41:L41" si="3">J42</f>
        <v>0</v>
      </c>
      <c r="K41" s="82">
        <f>K42</f>
        <v>0</v>
      </c>
      <c r="L41" s="82">
        <f t="shared" si="3"/>
        <v>0</v>
      </c>
      <c r="Q41" s="84"/>
    </row>
    <row r="42" spans="1:18" ht="12.75" customHeight="1">
      <c r="A42" s="83">
        <v>2</v>
      </c>
      <c r="B42" s="76">
        <v>1</v>
      </c>
      <c r="C42" s="77">
        <v>1</v>
      </c>
      <c r="D42" s="78">
        <v>1</v>
      </c>
      <c r="E42" s="76">
        <v>2</v>
      </c>
      <c r="F42" s="79">
        <v>1</v>
      </c>
      <c r="G42" s="134" t="s">
        <v>56</v>
      </c>
      <c r="H42" s="66">
        <v>8</v>
      </c>
      <c r="I42" s="86"/>
      <c r="J42" s="87"/>
      <c r="K42" s="86"/>
      <c r="L42" s="87"/>
      <c r="Q42" s="84"/>
    </row>
    <row r="43" spans="1:18" ht="13.5" customHeight="1">
      <c r="A43" s="83">
        <v>2</v>
      </c>
      <c r="B43" s="76">
        <v>1</v>
      </c>
      <c r="C43" s="77">
        <v>2</v>
      </c>
      <c r="D43" s="78"/>
      <c r="E43" s="76"/>
      <c r="F43" s="79"/>
      <c r="G43" s="134" t="s">
        <v>33</v>
      </c>
      <c r="H43" s="66">
        <v>9</v>
      </c>
      <c r="I43" s="82">
        <f>I44</f>
        <v>0</v>
      </c>
      <c r="J43" s="81">
        <f t="shared" ref="J43:L44" si="4">J44</f>
        <v>0</v>
      </c>
      <c r="K43" s="82">
        <f t="shared" si="4"/>
        <v>0</v>
      </c>
      <c r="L43" s="81">
        <f t="shared" si="4"/>
        <v>0</v>
      </c>
      <c r="Q43" s="84"/>
    </row>
    <row r="44" spans="1:18">
      <c r="A44" s="83">
        <v>2</v>
      </c>
      <c r="B44" s="76">
        <v>1</v>
      </c>
      <c r="C44" s="77">
        <v>2</v>
      </c>
      <c r="D44" s="78">
        <v>1</v>
      </c>
      <c r="E44" s="76"/>
      <c r="F44" s="79"/>
      <c r="G44" s="78" t="s">
        <v>33</v>
      </c>
      <c r="H44" s="66">
        <v>10</v>
      </c>
      <c r="I44" s="82">
        <f>I45</f>
        <v>0</v>
      </c>
      <c r="J44" s="81">
        <f t="shared" si="4"/>
        <v>0</v>
      </c>
      <c r="K44" s="81">
        <f t="shared" si="4"/>
        <v>0</v>
      </c>
      <c r="L44" s="81">
        <f t="shared" si="4"/>
        <v>0</v>
      </c>
      <c r="Q44" s="9"/>
    </row>
    <row r="45" spans="1:18" ht="13.5" customHeight="1">
      <c r="A45" s="83">
        <v>2</v>
      </c>
      <c r="B45" s="76">
        <v>1</v>
      </c>
      <c r="C45" s="77">
        <v>2</v>
      </c>
      <c r="D45" s="78">
        <v>1</v>
      </c>
      <c r="E45" s="76">
        <v>1</v>
      </c>
      <c r="F45" s="79"/>
      <c r="G45" s="78" t="s">
        <v>33</v>
      </c>
      <c r="H45" s="66">
        <v>11</v>
      </c>
      <c r="I45" s="81">
        <f>I46</f>
        <v>0</v>
      </c>
      <c r="J45" s="81">
        <f>J46</f>
        <v>0</v>
      </c>
      <c r="K45" s="81">
        <f>K46</f>
        <v>0</v>
      </c>
      <c r="L45" s="81">
        <f>L46</f>
        <v>0</v>
      </c>
      <c r="Q45" s="84"/>
    </row>
    <row r="46" spans="1:18" ht="14.25" customHeight="1">
      <c r="A46" s="83">
        <v>2</v>
      </c>
      <c r="B46" s="76">
        <v>1</v>
      </c>
      <c r="C46" s="77">
        <v>2</v>
      </c>
      <c r="D46" s="78">
        <v>1</v>
      </c>
      <c r="E46" s="76">
        <v>1</v>
      </c>
      <c r="F46" s="79">
        <v>1</v>
      </c>
      <c r="G46" s="78" t="s">
        <v>33</v>
      </c>
      <c r="H46" s="66">
        <v>12</v>
      </c>
      <c r="I46" s="87"/>
      <c r="J46" s="86"/>
      <c r="K46" s="86"/>
      <c r="L46" s="86"/>
      <c r="Q46" s="84"/>
    </row>
    <row r="47" spans="1:18" ht="26.25" customHeight="1">
      <c r="A47" s="88">
        <v>2</v>
      </c>
      <c r="B47" s="89">
        <v>2</v>
      </c>
      <c r="C47" s="70"/>
      <c r="D47" s="71"/>
      <c r="E47" s="72"/>
      <c r="F47" s="73"/>
      <c r="G47" s="136" t="s">
        <v>34</v>
      </c>
      <c r="H47" s="66">
        <v>13</v>
      </c>
      <c r="I47" s="90">
        <f>I48</f>
        <v>1150</v>
      </c>
      <c r="J47" s="91">
        <f t="shared" ref="J47:L49" si="5">J48</f>
        <v>1150</v>
      </c>
      <c r="K47" s="90">
        <f t="shared" si="5"/>
        <v>1150</v>
      </c>
      <c r="L47" s="90">
        <f t="shared" si="5"/>
        <v>1150</v>
      </c>
    </row>
    <row r="48" spans="1:18" ht="27" customHeight="1">
      <c r="A48" s="83">
        <v>2</v>
      </c>
      <c r="B48" s="76">
        <v>2</v>
      </c>
      <c r="C48" s="77">
        <v>1</v>
      </c>
      <c r="D48" s="78"/>
      <c r="E48" s="76"/>
      <c r="F48" s="79"/>
      <c r="G48" s="92" t="s">
        <v>34</v>
      </c>
      <c r="H48" s="66">
        <v>14</v>
      </c>
      <c r="I48" s="81">
        <f>I49</f>
        <v>1150</v>
      </c>
      <c r="J48" s="82">
        <f t="shared" si="5"/>
        <v>1150</v>
      </c>
      <c r="K48" s="81">
        <f t="shared" si="5"/>
        <v>1150</v>
      </c>
      <c r="L48" s="82">
        <f t="shared" si="5"/>
        <v>1150</v>
      </c>
      <c r="Q48" s="9"/>
      <c r="R48" s="84"/>
    </row>
    <row r="49" spans="1:18" ht="15.75">
      <c r="A49" s="83">
        <v>2</v>
      </c>
      <c r="B49" s="76">
        <v>2</v>
      </c>
      <c r="C49" s="77">
        <v>1</v>
      </c>
      <c r="D49" s="78">
        <v>1</v>
      </c>
      <c r="E49" s="76"/>
      <c r="F49" s="79"/>
      <c r="G49" s="92" t="s">
        <v>34</v>
      </c>
      <c r="H49" s="66">
        <v>15</v>
      </c>
      <c r="I49" s="81">
        <f>I50</f>
        <v>1150</v>
      </c>
      <c r="J49" s="82">
        <f t="shared" si="5"/>
        <v>1150</v>
      </c>
      <c r="K49" s="93">
        <f t="shared" si="5"/>
        <v>1150</v>
      </c>
      <c r="L49" s="93">
        <f t="shared" si="5"/>
        <v>1150</v>
      </c>
      <c r="Q49" s="84"/>
      <c r="R49" s="9"/>
    </row>
    <row r="50" spans="1:18" ht="24.75" customHeight="1">
      <c r="A50" s="94">
        <v>2</v>
      </c>
      <c r="B50" s="95">
        <v>2</v>
      </c>
      <c r="C50" s="96">
        <v>1</v>
      </c>
      <c r="D50" s="97">
        <v>1</v>
      </c>
      <c r="E50" s="95">
        <v>1</v>
      </c>
      <c r="F50" s="98"/>
      <c r="G50" s="92" t="s">
        <v>34</v>
      </c>
      <c r="H50" s="66">
        <v>16</v>
      </c>
      <c r="I50" s="99">
        <f>SUM(I51:I67)</f>
        <v>1150</v>
      </c>
      <c r="J50" s="99">
        <f>SUM(J51:J67)</f>
        <v>1150</v>
      </c>
      <c r="K50" s="100">
        <f>SUM(K51:K67)</f>
        <v>1150</v>
      </c>
      <c r="L50" s="100">
        <f>SUM(L51:L67)</f>
        <v>1150</v>
      </c>
      <c r="Q50" s="84"/>
      <c r="R50" s="9"/>
    </row>
    <row r="51" spans="1:18" ht="15.75">
      <c r="A51" s="83">
        <v>2</v>
      </c>
      <c r="B51" s="76">
        <v>2</v>
      </c>
      <c r="C51" s="77">
        <v>1</v>
      </c>
      <c r="D51" s="78">
        <v>1</v>
      </c>
      <c r="E51" s="76">
        <v>1</v>
      </c>
      <c r="F51" s="101">
        <v>1</v>
      </c>
      <c r="G51" s="78" t="s">
        <v>35</v>
      </c>
      <c r="H51" s="66">
        <v>17</v>
      </c>
      <c r="I51" s="137">
        <v>50</v>
      </c>
      <c r="J51" s="137">
        <v>50</v>
      </c>
      <c r="K51" s="137">
        <v>50</v>
      </c>
      <c r="L51" s="137">
        <v>50</v>
      </c>
      <c r="Q51" s="84"/>
      <c r="R51" s="9"/>
    </row>
    <row r="52" spans="1:18" ht="26.25" customHeight="1">
      <c r="A52" s="83">
        <v>2</v>
      </c>
      <c r="B52" s="76">
        <v>2</v>
      </c>
      <c r="C52" s="77">
        <v>1</v>
      </c>
      <c r="D52" s="78">
        <v>1</v>
      </c>
      <c r="E52" s="76">
        <v>1</v>
      </c>
      <c r="F52" s="79">
        <v>2</v>
      </c>
      <c r="G52" s="78" t="s">
        <v>36</v>
      </c>
      <c r="H52" s="66">
        <v>18</v>
      </c>
      <c r="I52" s="86"/>
      <c r="J52" s="86"/>
      <c r="K52" s="86"/>
      <c r="L52" s="86"/>
      <c r="Q52" s="84"/>
      <c r="R52" s="9"/>
    </row>
    <row r="53" spans="1:18" ht="26.25" customHeight="1">
      <c r="A53" s="83">
        <v>2</v>
      </c>
      <c r="B53" s="76">
        <v>2</v>
      </c>
      <c r="C53" s="77">
        <v>1</v>
      </c>
      <c r="D53" s="78">
        <v>1</v>
      </c>
      <c r="E53" s="76">
        <v>1</v>
      </c>
      <c r="F53" s="79">
        <v>5</v>
      </c>
      <c r="G53" s="78" t="s">
        <v>37</v>
      </c>
      <c r="H53" s="66">
        <v>19</v>
      </c>
      <c r="I53" s="86"/>
      <c r="J53" s="86"/>
      <c r="K53" s="86"/>
      <c r="L53" s="86"/>
      <c r="Q53" s="84"/>
      <c r="R53" s="9"/>
    </row>
    <row r="54" spans="1:18" ht="27" customHeight="1">
      <c r="A54" s="83">
        <v>2</v>
      </c>
      <c r="B54" s="76">
        <v>2</v>
      </c>
      <c r="C54" s="77">
        <v>1</v>
      </c>
      <c r="D54" s="78">
        <v>1</v>
      </c>
      <c r="E54" s="76">
        <v>1</v>
      </c>
      <c r="F54" s="79">
        <v>6</v>
      </c>
      <c r="G54" s="78" t="s">
        <v>38</v>
      </c>
      <c r="H54" s="66">
        <v>20</v>
      </c>
      <c r="I54" s="137">
        <v>1000</v>
      </c>
      <c r="J54" s="137">
        <v>1000</v>
      </c>
      <c r="K54" s="137">
        <v>1000</v>
      </c>
      <c r="L54" s="137">
        <v>1000</v>
      </c>
      <c r="Q54" s="84"/>
      <c r="R54" s="9"/>
    </row>
    <row r="55" spans="1:18" ht="26.25" customHeight="1">
      <c r="A55" s="102">
        <v>2</v>
      </c>
      <c r="B55" s="72">
        <v>2</v>
      </c>
      <c r="C55" s="70">
        <v>1</v>
      </c>
      <c r="D55" s="71">
        <v>1</v>
      </c>
      <c r="E55" s="72">
        <v>1</v>
      </c>
      <c r="F55" s="73">
        <v>7</v>
      </c>
      <c r="G55" s="71" t="s">
        <v>39</v>
      </c>
      <c r="H55" s="66">
        <v>21</v>
      </c>
      <c r="I55" s="86"/>
      <c r="J55" s="86"/>
      <c r="K55" s="86"/>
      <c r="L55" s="86"/>
      <c r="Q55" s="84"/>
      <c r="R55" s="9"/>
    </row>
    <row r="56" spans="1:18" ht="12" customHeight="1">
      <c r="A56" s="83">
        <v>2</v>
      </c>
      <c r="B56" s="76">
        <v>2</v>
      </c>
      <c r="C56" s="77">
        <v>1</v>
      </c>
      <c r="D56" s="78">
        <v>1</v>
      </c>
      <c r="E56" s="76">
        <v>1</v>
      </c>
      <c r="F56" s="79">
        <v>11</v>
      </c>
      <c r="G56" s="78" t="s">
        <v>40</v>
      </c>
      <c r="H56" s="66">
        <v>22</v>
      </c>
      <c r="I56" s="86"/>
      <c r="J56" s="86"/>
      <c r="K56" s="86"/>
      <c r="L56" s="86"/>
      <c r="Q56" s="84"/>
      <c r="R56" s="9"/>
    </row>
    <row r="57" spans="1:18" ht="15.75" customHeight="1">
      <c r="A57" s="94">
        <v>2</v>
      </c>
      <c r="B57" s="103">
        <v>2</v>
      </c>
      <c r="C57" s="104">
        <v>1</v>
      </c>
      <c r="D57" s="104">
        <v>1</v>
      </c>
      <c r="E57" s="104">
        <v>1</v>
      </c>
      <c r="F57" s="105">
        <v>12</v>
      </c>
      <c r="G57" s="106" t="s">
        <v>41</v>
      </c>
      <c r="H57" s="66">
        <v>23</v>
      </c>
      <c r="I57" s="86"/>
      <c r="J57" s="86"/>
      <c r="K57" s="86"/>
      <c r="L57" s="86"/>
      <c r="Q57" s="84"/>
      <c r="R57" s="9"/>
    </row>
    <row r="58" spans="1:18" ht="25.5">
      <c r="A58" s="83">
        <v>2</v>
      </c>
      <c r="B58" s="76">
        <v>2</v>
      </c>
      <c r="C58" s="77">
        <v>1</v>
      </c>
      <c r="D58" s="77">
        <v>1</v>
      </c>
      <c r="E58" s="77">
        <v>1</v>
      </c>
      <c r="F58" s="79">
        <v>14</v>
      </c>
      <c r="G58" s="107" t="s">
        <v>42</v>
      </c>
      <c r="H58" s="66">
        <v>24</v>
      </c>
      <c r="I58" s="86"/>
      <c r="J58" s="87"/>
      <c r="K58" s="87"/>
      <c r="L58" s="87"/>
      <c r="Q58" s="84"/>
      <c r="R58" s="9"/>
    </row>
    <row r="59" spans="1:18" ht="27.75" customHeight="1">
      <c r="A59" s="83">
        <v>2</v>
      </c>
      <c r="B59" s="76">
        <v>2</v>
      </c>
      <c r="C59" s="77">
        <v>1</v>
      </c>
      <c r="D59" s="77">
        <v>1</v>
      </c>
      <c r="E59" s="77">
        <v>1</v>
      </c>
      <c r="F59" s="79">
        <v>15</v>
      </c>
      <c r="G59" s="80" t="s">
        <v>43</v>
      </c>
      <c r="H59" s="66">
        <v>25</v>
      </c>
      <c r="I59" s="86"/>
      <c r="J59" s="86"/>
      <c r="K59" s="86"/>
      <c r="L59" s="86"/>
      <c r="Q59" s="84"/>
      <c r="R59" s="9"/>
    </row>
    <row r="60" spans="1:18" ht="15.75">
      <c r="A60" s="83">
        <v>2</v>
      </c>
      <c r="B60" s="76">
        <v>2</v>
      </c>
      <c r="C60" s="77">
        <v>1</v>
      </c>
      <c r="D60" s="77">
        <v>1</v>
      </c>
      <c r="E60" s="77">
        <v>1</v>
      </c>
      <c r="F60" s="79">
        <v>16</v>
      </c>
      <c r="G60" s="78" t="s">
        <v>44</v>
      </c>
      <c r="H60" s="66">
        <v>26</v>
      </c>
      <c r="I60" s="86"/>
      <c r="J60" s="86"/>
      <c r="K60" s="86"/>
      <c r="L60" s="86"/>
      <c r="Q60" s="84"/>
      <c r="R60" s="9"/>
    </row>
    <row r="61" spans="1:18" ht="27.75" customHeight="1">
      <c r="A61" s="83">
        <v>2</v>
      </c>
      <c r="B61" s="76">
        <v>2</v>
      </c>
      <c r="C61" s="77">
        <v>1</v>
      </c>
      <c r="D61" s="77">
        <v>1</v>
      </c>
      <c r="E61" s="77">
        <v>1</v>
      </c>
      <c r="F61" s="79">
        <v>17</v>
      </c>
      <c r="G61" s="78" t="s">
        <v>45</v>
      </c>
      <c r="H61" s="66">
        <v>27</v>
      </c>
      <c r="I61" s="86"/>
      <c r="J61" s="87"/>
      <c r="K61" s="87"/>
      <c r="L61" s="87"/>
      <c r="Q61" s="84"/>
      <c r="R61" s="9"/>
    </row>
    <row r="62" spans="1:18" ht="14.25" customHeight="1">
      <c r="A62" s="83">
        <v>2</v>
      </c>
      <c r="B62" s="76">
        <v>2</v>
      </c>
      <c r="C62" s="77">
        <v>1</v>
      </c>
      <c r="D62" s="77">
        <v>1</v>
      </c>
      <c r="E62" s="77">
        <v>1</v>
      </c>
      <c r="F62" s="79">
        <v>20</v>
      </c>
      <c r="G62" s="78" t="s">
        <v>46</v>
      </c>
      <c r="H62" s="66">
        <v>28</v>
      </c>
      <c r="I62" s="86"/>
      <c r="J62" s="86"/>
      <c r="K62" s="86"/>
      <c r="L62" s="86"/>
      <c r="Q62" s="84"/>
      <c r="R62" s="9"/>
    </row>
    <row r="63" spans="1:18" ht="27.75" customHeight="1">
      <c r="A63" s="108">
        <v>2</v>
      </c>
      <c r="B63" s="109">
        <v>2</v>
      </c>
      <c r="C63" s="110">
        <v>1</v>
      </c>
      <c r="D63" s="110">
        <v>1</v>
      </c>
      <c r="E63" s="110">
        <v>1</v>
      </c>
      <c r="F63" s="111">
        <v>21</v>
      </c>
      <c r="G63" s="80" t="s">
        <v>47</v>
      </c>
      <c r="H63" s="66">
        <v>29</v>
      </c>
      <c r="I63" s="86"/>
      <c r="J63" s="86"/>
      <c r="K63" s="86"/>
      <c r="L63" s="86"/>
      <c r="Q63" s="84"/>
      <c r="R63" s="9"/>
    </row>
    <row r="64" spans="1:18" ht="12" customHeight="1">
      <c r="A64" s="108">
        <v>2</v>
      </c>
      <c r="B64" s="109">
        <v>2</v>
      </c>
      <c r="C64" s="110">
        <v>1</v>
      </c>
      <c r="D64" s="110">
        <v>1</v>
      </c>
      <c r="E64" s="110">
        <v>1</v>
      </c>
      <c r="F64" s="111">
        <v>22</v>
      </c>
      <c r="G64" s="80" t="s">
        <v>48</v>
      </c>
      <c r="H64" s="66">
        <v>30</v>
      </c>
      <c r="I64" s="86"/>
      <c r="J64" s="86"/>
      <c r="K64" s="86"/>
      <c r="L64" s="86"/>
      <c r="Q64" s="84"/>
      <c r="R64" s="9"/>
    </row>
    <row r="65" spans="1:18" ht="12" customHeight="1">
      <c r="A65" s="108">
        <v>2</v>
      </c>
      <c r="B65" s="109">
        <v>2</v>
      </c>
      <c r="C65" s="110">
        <v>1</v>
      </c>
      <c r="D65" s="110">
        <v>1</v>
      </c>
      <c r="E65" s="110">
        <v>1</v>
      </c>
      <c r="F65" s="111">
        <v>23</v>
      </c>
      <c r="G65" s="80" t="s">
        <v>49</v>
      </c>
      <c r="H65" s="66">
        <v>31</v>
      </c>
      <c r="I65" s="86"/>
      <c r="J65" s="86"/>
      <c r="K65" s="86"/>
      <c r="L65" s="86"/>
      <c r="Q65" s="84"/>
      <c r="R65" s="9"/>
    </row>
    <row r="66" spans="1:18" ht="12" customHeight="1">
      <c r="A66" s="112">
        <v>2</v>
      </c>
      <c r="B66" s="109">
        <v>2</v>
      </c>
      <c r="C66" s="110">
        <v>1</v>
      </c>
      <c r="D66" s="110">
        <v>1</v>
      </c>
      <c r="E66" s="110">
        <v>1</v>
      </c>
      <c r="F66" s="111">
        <v>24</v>
      </c>
      <c r="G66" s="80" t="s">
        <v>57</v>
      </c>
      <c r="H66" s="66">
        <v>32</v>
      </c>
      <c r="I66" s="86"/>
      <c r="J66" s="86"/>
      <c r="K66" s="86"/>
      <c r="L66" s="86"/>
      <c r="Q66" s="84"/>
      <c r="R66" s="9"/>
    </row>
    <row r="67" spans="1:18" ht="15" customHeight="1">
      <c r="A67" s="83">
        <v>2</v>
      </c>
      <c r="B67" s="76">
        <v>2</v>
      </c>
      <c r="C67" s="77">
        <v>1</v>
      </c>
      <c r="D67" s="77">
        <v>1</v>
      </c>
      <c r="E67" s="77">
        <v>1</v>
      </c>
      <c r="F67" s="79">
        <v>30</v>
      </c>
      <c r="G67" s="80" t="s">
        <v>50</v>
      </c>
      <c r="H67" s="66">
        <v>33</v>
      </c>
      <c r="I67" s="137">
        <v>100</v>
      </c>
      <c r="J67" s="137">
        <v>100</v>
      </c>
      <c r="K67" s="137">
        <v>100</v>
      </c>
      <c r="L67" s="137">
        <v>100</v>
      </c>
      <c r="Q67" s="84"/>
      <c r="R67" s="9"/>
    </row>
    <row r="68" spans="1:18" ht="39.75" customHeight="1">
      <c r="A68" s="113"/>
      <c r="B68" s="113"/>
      <c r="C68" s="114"/>
      <c r="D68" s="115"/>
      <c r="E68" s="116"/>
      <c r="F68" s="117"/>
      <c r="G68" s="118" t="s">
        <v>51</v>
      </c>
      <c r="H68" s="66">
        <v>34</v>
      </c>
      <c r="I68" s="119">
        <f>SUM(I35)</f>
        <v>1150</v>
      </c>
      <c r="J68" s="119">
        <f t="shared" ref="J68:L68" si="6">SUM(J35)</f>
        <v>1150</v>
      </c>
      <c r="K68" s="119">
        <f t="shared" si="6"/>
        <v>1150</v>
      </c>
      <c r="L68" s="119">
        <f t="shared" si="6"/>
        <v>1150</v>
      </c>
    </row>
    <row r="69" spans="1:18" ht="18.75" customHeight="1">
      <c r="G69" s="68"/>
      <c r="H69" s="66"/>
      <c r="I69" s="120"/>
      <c r="J69" s="121"/>
      <c r="K69" s="121"/>
      <c r="L69" s="121"/>
    </row>
    <row r="70" spans="1:18" ht="18.75" customHeight="1">
      <c r="D70" s="122"/>
      <c r="E70" s="122"/>
      <c r="F70" s="123"/>
      <c r="G70" s="124"/>
      <c r="H70" s="125"/>
      <c r="I70" s="126"/>
      <c r="J70" s="121"/>
      <c r="K70" s="126"/>
      <c r="L70" s="126"/>
    </row>
    <row r="71" spans="1:18" ht="18.75">
      <c r="A71" s="127"/>
      <c r="B71" s="127"/>
      <c r="C71" s="127"/>
      <c r="D71" s="128" t="s">
        <v>52</v>
      </c>
      <c r="E71" s="9"/>
      <c r="F71" s="9"/>
      <c r="G71" s="9"/>
      <c r="H71" s="9"/>
      <c r="I71" s="129" t="s">
        <v>53</v>
      </c>
      <c r="K71" s="165" t="s">
        <v>54</v>
      </c>
      <c r="L71" s="165"/>
    </row>
    <row r="72" spans="1:18" ht="15.75">
      <c r="I72" s="130"/>
      <c r="K72" s="130"/>
      <c r="L72" s="130"/>
    </row>
    <row r="73" spans="1:18" ht="15.75">
      <c r="D73" s="122"/>
      <c r="E73" s="122"/>
      <c r="F73" s="123"/>
      <c r="G73" s="122"/>
      <c r="I73" s="130"/>
      <c r="K73" s="131"/>
      <c r="L73" s="131"/>
    </row>
    <row r="74" spans="1:18" ht="39" customHeight="1">
      <c r="D74" s="166" t="s">
        <v>58</v>
      </c>
      <c r="E74" s="167"/>
      <c r="F74" s="167"/>
      <c r="G74" s="167"/>
      <c r="H74" s="132"/>
      <c r="I74" s="133" t="s">
        <v>53</v>
      </c>
      <c r="K74" s="165" t="s">
        <v>54</v>
      </c>
      <c r="L74" s="165"/>
    </row>
    <row r="76" spans="1:18">
      <c r="H76" s="1" t="s">
        <v>55</v>
      </c>
    </row>
  </sheetData>
  <protectedRanges>
    <protectedRange sqref="A28:I29" name="Range72"/>
    <protectedRange sqref="A14:L14" name="Range69"/>
    <protectedRange sqref="K28:L29" name="Range67"/>
    <protectedRange sqref="L26" name="Range65"/>
    <protectedRange sqref="J58:L58 J61:L61" name="Range37"/>
    <protectedRange sqref="I40 I42" name="Islaidos 2.1"/>
    <protectedRange sqref="I46:L46 J40:L40 J42:L42 I51:I67" name="Islaidos 2.2"/>
    <protectedRange sqref="J8:L10 B8:D10 F8:F10 E9:E10" name="Range62"/>
    <protectedRange sqref="L25" name="Range64"/>
    <protectedRange sqref="L27" name="Range66"/>
    <protectedRange sqref="I30:L30" name="Range68"/>
    <protectedRange sqref="J59:L60 J51:L57 J62:L67" name="Range57"/>
    <protectedRange sqref="H31 A24:F27 G24:G25 G27 H24:J27" name="Range73"/>
  </protectedRanges>
  <mergeCells count="25">
    <mergeCell ref="K32:K33"/>
    <mergeCell ref="L32:L33"/>
    <mergeCell ref="A34:F34"/>
    <mergeCell ref="K71:L71"/>
    <mergeCell ref="D74:G74"/>
    <mergeCell ref="K74:L74"/>
    <mergeCell ref="C27:I27"/>
    <mergeCell ref="G30:H30"/>
    <mergeCell ref="A32:F33"/>
    <mergeCell ref="G32:G33"/>
    <mergeCell ref="H32:H33"/>
    <mergeCell ref="I32:J32"/>
    <mergeCell ref="A23:L23"/>
    <mergeCell ref="J1:L1"/>
    <mergeCell ref="A8:L8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G10:K10"/>
  </mergeCells>
  <pageMargins left="0.70866141732283472" right="0.70866141732283472" top="0.74803149606299213" bottom="0.74803149606299213" header="0.31496062992125984" footer="0.31496062992125984"/>
  <pageSetup paperSize="9" scale="84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 nuo 2026-01-01</vt:lpstr>
      <vt:lpstr>'Forma Nr.2  nuo 2026-01-01'!Print_Titles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Puodžiūnienė</dc:creator>
  <cp:lastModifiedBy>Reda Liubomirskienė</cp:lastModifiedBy>
  <cp:lastPrinted>2026-03-13T12:12:04Z</cp:lastPrinted>
  <dcterms:created xsi:type="dcterms:W3CDTF">2026-01-22T11:43:58Z</dcterms:created>
  <dcterms:modified xsi:type="dcterms:W3CDTF">2026-05-06T07:20:28Z</dcterms:modified>
</cp:coreProperties>
</file>